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8\обмен документами\Зубакин\"/>
    </mc:Choice>
  </mc:AlternateContent>
  <bookViews>
    <workbookView xWindow="0" yWindow="0" windowWidth="28800" windowHeight="12435" tabRatio="699" activeTab="7"/>
  </bookViews>
  <sheets>
    <sheet name="Приложение №2" sheetId="4" r:id="rId1"/>
    <sheet name="Приложение №3" sheetId="5" r:id="rId2"/>
    <sheet name="Приложение №4" sheetId="1" r:id="rId3"/>
    <sheet name="Приложение № 5" sheetId="2" r:id="rId4"/>
    <sheet name="Приложение № 6" sheetId="3" r:id="rId5"/>
    <sheet name="Приложение № 7" sheetId="6" r:id="rId6"/>
    <sheet name="Приложение №8" sheetId="7" r:id="rId7"/>
    <sheet name="Приложение №9" sheetId="8" r:id="rId8"/>
  </sheets>
  <definedNames>
    <definedName name="_xlnm.Print_Area" localSheetId="2">'Приложение №4'!$A$1:$G$32</definedName>
  </definedNames>
  <calcPr calcId="152511"/>
</workbook>
</file>

<file path=xl/calcChain.xml><?xml version="1.0" encoding="utf-8"?>
<calcChain xmlns="http://schemas.openxmlformats.org/spreadsheetml/2006/main">
  <c r="BH18" i="7" l="1"/>
  <c r="BC19" i="5" l="1"/>
  <c r="BP19" i="5"/>
  <c r="D17" i="1" l="1"/>
  <c r="F25" i="1" l="1"/>
  <c r="F26" i="1" s="1"/>
  <c r="D18" i="1"/>
  <c r="D16" i="1" l="1"/>
  <c r="D8" i="1"/>
</calcChain>
</file>

<file path=xl/sharedStrings.xml><?xml version="1.0" encoding="utf-8"?>
<sst xmlns="http://schemas.openxmlformats.org/spreadsheetml/2006/main" count="445" uniqueCount="285">
  <si>
    <t>N п/п</t>
  </si>
  <si>
    <t>Наименование мероприятий</t>
  </si>
  <si>
    <t>Разбивка НВВ согласно приложению 1 по каждому мероприятию (руб.)</t>
  </si>
  <si>
    <t>Объем максимальной мощности (кВт)</t>
  </si>
  <si>
    <t>Ставки для расчета платы по каждому мероприятию (руб./кВт)</t>
  </si>
  <si>
    <t>1.</t>
  </si>
  <si>
    <t>Подготовка и выдача сетевой организацией технических условий Заявителю (ТУ)</t>
  </si>
  <si>
    <t>2.</t>
  </si>
  <si>
    <t>Разработка сетевой организацией проектной документации по строительству "последней мили"</t>
  </si>
  <si>
    <t>3.</t>
  </si>
  <si>
    <t>Выполнение сетевой организацией мероприятий, связанных со строительством "последней мили"</t>
  </si>
  <si>
    <t>X</t>
  </si>
  <si>
    <t>3.1.</t>
  </si>
  <si>
    <t>строительство воздушных линий</t>
  </si>
  <si>
    <t>3.2.</t>
  </si>
  <si>
    <t>строительство кабельных линий</t>
  </si>
  <si>
    <t>3.3.</t>
  </si>
  <si>
    <t>строительство пунктов секционирования</t>
  </si>
  <si>
    <t>3.4.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</si>
  <si>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</si>
  <si>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3.5.</t>
  </si>
  <si>
    <t>строительство центров питания, подстанций уровнем напряжения 35 кВ и выше (ПС)</t>
  </si>
  <si>
    <t>4.</t>
  </si>
  <si>
    <t>Проверка сетевой организацией выполнения Заявителем ТУ</t>
  </si>
  <si>
    <t>5.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</si>
  <si>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</si>
  <si>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6.</t>
  </si>
  <si>
    <t>Фактические действия по присоединению и обеспечению работы Устройств в электрической сети</t>
  </si>
  <si>
    <t xml:space="preserve">Стоимость мероприятий,
        осуществляемых при технологическом присоединении (руб./кВт)
</t>
  </si>
  <si>
    <t xml:space="preserve">Приложение N 1
к Методическим указаниям
</t>
  </si>
  <si>
    <t>Состав расходов по мероприятиям</t>
  </si>
  <si>
    <t>Присоединение объектов Заявителя к ячейке (ТП, РТП, РП, ПС)</t>
  </si>
  <si>
    <t>Присоединение объектов Заявителя к линии электропередачи (ЛЭП)</t>
  </si>
  <si>
    <t>уровень напряжения, указанный в заявке, соответствует напряжению присоединения к существующему объекту электросетевого хозяйства (трансформация напряжения не требуется)</t>
  </si>
  <si>
    <t>уровень напряжения, указанный в заявке, не соответствует напряжению присоединения к существующему объекту электросетевого хозяйства (трансформация напряжения требуется)</t>
  </si>
  <si>
    <t>Расходы на:</t>
  </si>
  <si>
    <t>1. Строительство воздушных и (или) кабельных линий</t>
  </si>
  <si>
    <t>2. Строительство пунктов секционирования &lt;1&gt;</t>
  </si>
  <si>
    <t>3. Строительство комплектных трансформаторных подстанций (КТП), распределительных трансформаторных подстанций (РТП) с уровнем напряжения до 35 кВ &lt;2&gt;</t>
  </si>
  <si>
    <t>-</t>
  </si>
  <si>
    <t>4. Строительство центров питания подстанций уровнем напряжения 35 кВ и выше (ПС) &lt;3&gt;</t>
  </si>
  <si>
    <t xml:space="preserve">Приложение N 2
к Методическим указаниям
</t>
  </si>
  <si>
    <t xml:space="preserve">СОСТАВ
РАСХОДОВ НА СТРОИТЕЛЬСТВО ОБЪЕКТОВ ЭЛЕКТРОСЕТЕВОГО ХОЗЯЙСТВА - ОТ СУЩЕСТВУЮЩИХ ОБЪЕКТОВ ЭЛЕКТРОСЕТЕВОГО
ХОЗЯЙСТВА ДО ПРИСОЕДИНЯЕМЫХ ЭНЕРГОПРИНИМАЮЩИХ УСТРОЙСТВ И (ИЛИ) ОБЪЕКТОВ ЭЛЕКТРОЭНЕРГЕТИКИ
</t>
  </si>
  <si>
    <t xml:space="preserve">               (наименование сетевой организации)</t>
  </si>
  <si>
    <t>6. КПП 540401001</t>
  </si>
  <si>
    <t>8. Адрес электронной почты info@entransit.ru</t>
  </si>
  <si>
    <t>9. Контактный телефон 8(383) 361-52-18</t>
  </si>
  <si>
    <t>10. Факс 8 (383) -351-90-99</t>
  </si>
  <si>
    <t>Приложение № 3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</si>
  <si>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</si>
  <si>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</si>
  <si>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</si>
  <si>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</si>
  <si>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</si>
  <si>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</si>
  <si>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напряжения ниже 35 кВ и присоединяемой мощностью</t>
  </si>
  <si>
    <t>менее 8900 кВт</t>
  </si>
  <si>
    <t>(наименование сетевой организации)</t>
  </si>
  <si>
    <t>на</t>
  </si>
  <si>
    <t>год</t>
  </si>
  <si>
    <t>Наименование стандартизированных</t>
  </si>
  <si>
    <t>Единица</t>
  </si>
  <si>
    <t>Стандартизированные</t>
  </si>
  <si>
    <t>тарифных ставок</t>
  </si>
  <si>
    <t>измерения</t>
  </si>
  <si>
    <t>тарифные ставки</t>
  </si>
  <si>
    <t>по постоянной</t>
  </si>
  <si>
    <t>по временной</t>
  </si>
  <si>
    <t>схеме</t>
  </si>
  <si>
    <r>
      <t>C</t>
    </r>
    <r>
      <rPr>
        <vertAlign val="subscript"/>
        <sz val="12"/>
        <rFont val="Times New Roman"/>
        <family val="1"/>
        <charset val="204"/>
      </rPr>
      <t>1</t>
    </r>
  </si>
  <si>
    <t>Стандартизированная тарифная ставка</t>
  </si>
  <si>
    <t>рублей/кВт</t>
  </si>
  <si>
    <t>на покрытие расходов на технологическое</t>
  </si>
  <si>
    <t>присоединение энергопринимающих</t>
  </si>
  <si>
    <t>устройств потребителей электрической</t>
  </si>
  <si>
    <t>энергии, объектов электросетевого</t>
  </si>
  <si>
    <t>хозяйства, принадлежащих сетевым</t>
  </si>
  <si>
    <t>организациям и иным лицам, по мероприя-</t>
  </si>
  <si>
    <t>тиям, указанным в пункте 16 методических</t>
  </si>
  <si>
    <t>указаний по определению размера платы</t>
  </si>
  <si>
    <t>за технологическое присоединение</t>
  </si>
  <si>
    <t>к электрическим сетям, утвержденных</t>
  </si>
  <si>
    <t>Федеральной службой по тарифам,</t>
  </si>
  <si>
    <t>за исключением подпунктов «б» и «в»</t>
  </si>
  <si>
    <t>пункта 16, в расчете на 1 кВт</t>
  </si>
  <si>
    <t>максимальной мощности</t>
  </si>
  <si>
    <r>
      <t>C</t>
    </r>
    <r>
      <rPr>
        <vertAlign val="subscript"/>
        <sz val="12"/>
        <rFont val="Times New Roman"/>
        <family val="1"/>
        <charset val="204"/>
      </rPr>
      <t>1.1</t>
    </r>
  </si>
  <si>
    <t>на покрытие расходов на подготовку</t>
  </si>
  <si>
    <t>и выдачу сетевой организацией</t>
  </si>
  <si>
    <t>технических условий заявителю</t>
  </si>
  <si>
    <r>
      <t>C</t>
    </r>
    <r>
      <rPr>
        <vertAlign val="subscript"/>
        <sz val="12"/>
        <rFont val="Times New Roman"/>
        <family val="1"/>
        <charset val="204"/>
      </rPr>
      <t>1.2</t>
    </r>
    <r>
      <rPr>
        <sz val="10"/>
        <rFont val="Arial Cyr"/>
        <charset val="204"/>
      </rPr>
      <t/>
    </r>
  </si>
  <si>
    <t>рублей/км</t>
  </si>
  <si>
    <t>на покрытие расходов на проверку</t>
  </si>
  <si>
    <t>сетевой организацией выполнения</t>
  </si>
  <si>
    <t>заявителем технических условий</t>
  </si>
  <si>
    <r>
      <t>С</t>
    </r>
    <r>
      <rPr>
        <vertAlign val="subscript"/>
        <sz val="12"/>
        <rFont val="Times New Roman"/>
        <family val="1"/>
        <charset val="204"/>
      </rPr>
      <t>1.3</t>
    </r>
  </si>
  <si>
    <t>на покрытие расходов на участие сетевой</t>
  </si>
  <si>
    <t>организации в осмотре должностным лицом</t>
  </si>
  <si>
    <t>органа федерального государственного</t>
  </si>
  <si>
    <t>энергетического надзора присоединяемых</t>
  </si>
  <si>
    <t>устройств заявителя</t>
  </si>
  <si>
    <r>
      <t>С</t>
    </r>
    <r>
      <rPr>
        <vertAlign val="subscript"/>
        <sz val="12"/>
        <rFont val="Times New Roman"/>
        <family val="1"/>
        <charset val="204"/>
      </rPr>
      <t>1.4</t>
    </r>
  </si>
  <si>
    <t>на покрытие расходов на осуществление</t>
  </si>
  <si>
    <t>сетевой организацией фактического</t>
  </si>
  <si>
    <t>присоединения объектов заявителя</t>
  </si>
  <si>
    <t>к электрическим сетям и включение</t>
  </si>
  <si>
    <t>коммутационного аппарата (фиксация</t>
  </si>
  <si>
    <t>коммутационного аппарата в положении</t>
  </si>
  <si>
    <t>«включено»)</t>
  </si>
  <si>
    <r>
      <t>С</t>
    </r>
    <r>
      <rPr>
        <vertAlign val="subscript"/>
        <sz val="12"/>
        <rFont val="Times New Roman"/>
        <family val="1"/>
        <charset val="204"/>
      </rPr>
      <t>2,i</t>
    </r>
    <r>
      <rPr>
        <sz val="12"/>
        <rFont val="Times New Roman"/>
        <family val="1"/>
        <charset val="204"/>
      </rPr>
      <t>*</t>
    </r>
  </si>
  <si>
    <t>на покрытие расходов сетевой организации</t>
  </si>
  <si>
    <t>на строительство воздушных линий</t>
  </si>
  <si>
    <t>электропередачи на i-м уровне напряжения</t>
  </si>
  <si>
    <t>согласно приложению № 1 к методическим</t>
  </si>
  <si>
    <t>указаниям по определению размера платы</t>
  </si>
  <si>
    <t>к электрическим сетям, утвержденным</t>
  </si>
  <si>
    <t>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</si>
  <si>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>3,i</t>
    </r>
    <r>
      <rPr>
        <sz val="12"/>
        <rFont val="Times New Roman"/>
        <family val="1"/>
        <charset val="204"/>
      </rPr>
      <t>*</t>
    </r>
  </si>
  <si>
    <t>на строительство кабельных линий</t>
  </si>
  <si>
    <r>
      <t>С</t>
    </r>
    <r>
      <rPr>
        <vertAlign val="subscript"/>
        <sz val="12"/>
        <rFont val="Times New Roman"/>
        <family val="1"/>
        <charset val="204"/>
      </rPr>
      <t>4,i</t>
    </r>
    <r>
      <rPr>
        <sz val="12"/>
        <rFont val="Times New Roman"/>
        <family val="1"/>
        <charset val="204"/>
      </rPr>
      <t>*</t>
    </r>
  </si>
  <si>
    <t>на строительство подстанций согласно</t>
  </si>
  <si>
    <t>приложению № 1 к методическим</t>
  </si>
  <si>
    <t>на i-м уровне напряжения</t>
  </si>
  <si>
    <r>
      <t>* Ставки платы С</t>
    </r>
    <r>
      <rPr>
        <vertAlign val="subscript"/>
        <sz val="8"/>
        <rFont val="Times New Roman"/>
        <family val="1"/>
        <charset val="204"/>
      </rPr>
      <t>2,i</t>
    </r>
    <r>
      <rPr>
        <sz val="8"/>
        <rFont val="Times New Roman"/>
        <family val="1"/>
        <charset val="204"/>
      </rPr>
      <t>, С</t>
    </r>
    <r>
      <rPr>
        <vertAlign val="subscript"/>
        <sz val="8"/>
        <rFont val="Times New Roman"/>
        <family val="1"/>
        <charset val="204"/>
      </rPr>
      <t>3,i</t>
    </r>
    <r>
      <rPr>
        <sz val="8"/>
        <rFont val="Times New Roman"/>
        <family val="1"/>
        <charset val="204"/>
      </rPr>
      <t xml:space="preserve"> и С</t>
    </r>
    <r>
      <rPr>
        <vertAlign val="subscript"/>
        <sz val="8"/>
        <rFont val="Times New Roman"/>
        <family val="1"/>
        <charset val="204"/>
      </rPr>
      <t>4,i</t>
    </r>
    <r>
      <rPr>
        <sz val="8"/>
        <rFont val="Times New Roman"/>
        <family val="1"/>
        <charset val="204"/>
      </rPr>
      <t xml:space="preserve">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</si>
  <si>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>РАСЧЕТ</t>
  </si>
  <si>
    <t>необходимой валовой выручки сетевой организации</t>
  </si>
  <si>
    <t>на технологическое присоединение</t>
  </si>
  <si>
    <t>(тыс. рублей)</t>
  </si>
  <si>
    <t>Показатели</t>
  </si>
  <si>
    <t>Ожидаемые данные</t>
  </si>
  <si>
    <t>Плановые</t>
  </si>
  <si>
    <t>за текущий период</t>
  </si>
  <si>
    <t>показатели на</t>
  </si>
  <si>
    <t>следующий период</t>
  </si>
  <si>
    <t>Расходы на выполнение мероприятий</t>
  </si>
  <si>
    <t>по технологическому присоединению —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</si>
  <si>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</si>
  <si>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</si>
  <si>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</si>
  <si>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</si>
  <si>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</si>
  <si>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— всего</t>
  </si>
  <si>
    <t>из них:</t>
  </si>
  <si>
    <t>работы и услуги производственного</t>
  </si>
  <si>
    <t>характера</t>
  </si>
  <si>
    <t>налоги и сборы, уменьшающие</t>
  </si>
  <si>
    <t>налогооблагаемую базу на прибыль</t>
  </si>
  <si>
    <t>организаций</t>
  </si>
  <si>
    <t>работы и услуги непроизводственного</t>
  </si>
  <si>
    <t>характера — всего</t>
  </si>
  <si>
    <t>услуги связи</t>
  </si>
  <si>
    <t>расходы на охрану и пожарную</t>
  </si>
  <si>
    <t>безопасность</t>
  </si>
  <si>
    <t>расходы на информационное</t>
  </si>
  <si>
    <t>обслуживание, консультационные</t>
  </si>
  <si>
    <t>и юридические услуги</t>
  </si>
  <si>
    <t>плата за аренду имущества</t>
  </si>
  <si>
    <t>другие прочие расходы, связанные</t>
  </si>
  <si>
    <t>с производством и реализацией</t>
  </si>
  <si>
    <t>внереализационные расходы —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</si>
  <si>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</si>
  <si>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</si>
  <si>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</si>
  <si>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</t>
  </si>
  <si>
    <t>характера (по коллективному договору)</t>
  </si>
  <si>
    <t>Расходы на строительство объектов</t>
  </si>
  <si>
    <t>электросетевого хозяйства от существующих</t>
  </si>
  <si>
    <t>объектов электросетевого хозяйства</t>
  </si>
  <si>
    <t>до присоединяемых энергопринимающих</t>
  </si>
  <si>
    <t>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</si>
  <si>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</si>
  <si>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</si>
  <si>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Приложение № 6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</si>
  <si>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</si>
  <si>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</si>
  <si>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</si>
  <si>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Фактические расходы на</t>
  </si>
  <si>
    <t>Объем мощности,</t>
  </si>
  <si>
    <t>строительство подстанций</t>
  </si>
  <si>
    <t>введенной в основные</t>
  </si>
  <si>
    <t>за 3 предыдущих года</t>
  </si>
  <si>
    <t>фонды за 3 предыдущих</t>
  </si>
  <si>
    <t>года (кВт)</t>
  </si>
  <si>
    <t>Строительство пунктов</t>
  </si>
  <si>
    <t>секционирования</t>
  </si>
  <si>
    <t>(распределенных</t>
  </si>
  <si>
    <t>пунктов)</t>
  </si>
  <si>
    <t>Строительство</t>
  </si>
  <si>
    <t>комплектных</t>
  </si>
  <si>
    <t>трансформаторных</t>
  </si>
  <si>
    <t>подстанций</t>
  </si>
  <si>
    <t>и распределительных</t>
  </si>
  <si>
    <t>подстанций с уровнем</t>
  </si>
  <si>
    <t>напряжения до 35 кВ</t>
  </si>
  <si>
    <t>Строительство центров</t>
  </si>
  <si>
    <t>питания и подстанций</t>
  </si>
  <si>
    <t>уровнем напряжения</t>
  </si>
  <si>
    <t>35 кВ и выше</t>
  </si>
  <si>
    <t>Приложение № 7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</si>
  <si>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</si>
  <si>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</si>
  <si>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</si>
  <si>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Наименование</t>
  </si>
  <si>
    <t>Расходы на</t>
  </si>
  <si>
    <t>Длина воздушных</t>
  </si>
  <si>
    <t>Объем</t>
  </si>
  <si>
    <t>мероприятий</t>
  </si>
  <si>
    <t>строительство</t>
  </si>
  <si>
    <t>и кабельных линий</t>
  </si>
  <si>
    <t>максимальной</t>
  </si>
  <si>
    <t>воздушных и</t>
  </si>
  <si>
    <t>электропередачи</t>
  </si>
  <si>
    <t>мощности,</t>
  </si>
  <si>
    <t>кабельных линий</t>
  </si>
  <si>
    <t>на i-м уровне</t>
  </si>
  <si>
    <t>присоединенной</t>
  </si>
  <si>
    <t>напряжения,</t>
  </si>
  <si>
    <t>путем строительства</t>
  </si>
  <si>
    <t>фактически</t>
  </si>
  <si>
    <t>воздушных или</t>
  </si>
  <si>
    <t>построенных за</t>
  </si>
  <si>
    <t>последние 3 года</t>
  </si>
  <si>
    <t>за последние 3 года</t>
  </si>
  <si>
    <t>(км)</t>
  </si>
  <si>
    <t>(кВт)</t>
  </si>
  <si>
    <t>электропередачи:</t>
  </si>
  <si>
    <t>0,4 кВ</t>
  </si>
  <si>
    <t>1—20 кВ</t>
  </si>
  <si>
    <t xml:space="preserve">35 кВ </t>
  </si>
  <si>
    <t>воздушных линий</t>
  </si>
  <si>
    <t>Приложение № 8</t>
  </si>
  <si>
    <t>ИНФОРМАЦИЯ</t>
  </si>
  <si>
    <t>об осуществлении технологического присоединения по договорам,</t>
  </si>
  <si>
    <t>заключенным за текущий год</t>
  </si>
  <si>
    <t>Категория заявителей</t>
  </si>
  <si>
    <t>Количество</t>
  </si>
  <si>
    <t>Максимальная</t>
  </si>
  <si>
    <t>Стоимость</t>
  </si>
  <si>
    <t>договоров (штук)</t>
  </si>
  <si>
    <t>мощность (кВт)</t>
  </si>
  <si>
    <t>договоров (без НДС)</t>
  </si>
  <si>
    <t>35 кВ</t>
  </si>
  <si>
    <t>и выше</t>
  </si>
  <si>
    <t xml:space="preserve">До 15 кВт — всего </t>
  </si>
  <si>
    <t>в том числе</t>
  </si>
  <si>
    <t>льготная</t>
  </si>
  <si>
    <t>категория*</t>
  </si>
  <si>
    <t>От 15 до 150 кВт —</t>
  </si>
  <si>
    <t xml:space="preserve">всего </t>
  </si>
  <si>
    <t>категория**</t>
  </si>
  <si>
    <t>От 150 кВт</t>
  </si>
  <si>
    <t xml:space="preserve">до 670 кВт — всего </t>
  </si>
  <si>
    <t>по индивидуаль-</t>
  </si>
  <si>
    <t>ному проекту</t>
  </si>
  <si>
    <t>От 670 кВт</t>
  </si>
  <si>
    <t>до 8900 кВт —</t>
  </si>
  <si>
    <t>всего</t>
  </si>
  <si>
    <t>От 8900 кВт —</t>
  </si>
  <si>
    <t>Объекты</t>
  </si>
  <si>
    <t>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</si>
  <si>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</si>
  <si>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—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</si>
  <si>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№ 9</t>
  </si>
  <si>
    <t>о поданных заявках на технологическое присоединение за текущий год</t>
  </si>
  <si>
    <t>Количество заявок (штук)</t>
  </si>
  <si>
    <t>Максимальная мощность (кВт)</t>
  </si>
  <si>
    <t>До 15 кВт — всего</t>
  </si>
  <si>
    <t>льготная категория*</t>
  </si>
  <si>
    <t>От 15 до 150 кВт — всего</t>
  </si>
  <si>
    <t>льготная категория**</t>
  </si>
  <si>
    <t xml:space="preserve">От 150 кВт до 670 кВт —
</t>
  </si>
  <si>
    <t>по индивидуальному</t>
  </si>
  <si>
    <t>проекту</t>
  </si>
  <si>
    <t>до 8900 кВт — всего</t>
  </si>
  <si>
    <t>От 8900 кВт — всего</t>
  </si>
  <si>
    <t>Объекты генерации</t>
  </si>
  <si>
    <t xml:space="preserve">3. Место нахождения  г.Новосибирск  мкр. Горский, 78-192 </t>
  </si>
  <si>
    <t>4. Адрес юридического лица  г.Новосибирск мкр. Горский, 78-192</t>
  </si>
  <si>
    <t>1. Полное наименование  Общество с ограниченоой ответственностью "ЭНЕРГОТРАНЗИТ"</t>
  </si>
  <si>
    <t>2. Сокращенное наименование  ООО "ЭНЕРГОТРАНЗИТ"</t>
  </si>
  <si>
    <t>5. ИНН 5404079654</t>
  </si>
  <si>
    <t>ООО "ЭНЕРГОТРАНЗИТ"</t>
  </si>
  <si>
    <t>7. Ф.И.О. руководителя Зубакин Павел Анатольевич</t>
  </si>
  <si>
    <t>ПРОГНОЗНЫЕ СВЕДЕНИЯ                                                                                                                                                                  о расходах за технологическое присоединение                                                                                                                  ООО "ЭНЕРГОТРАНЗИТ" на 2021 год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</si>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</sst>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9"/>
      <color rgb="FF22272F"/>
      <name val="Courier New"/>
      <family val="3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0"/>
      <name val="Arial Cyr"/>
      <charset val="204"/>
    </font>
    <font>
      <vertAlign val="subscript"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ont="1" applyAlignment="1">
      <alignment horizontal="justify"/>
    </xf>
    <xf numFmtId="0" fontId="0" fillId="0" borderId="0" xfId="0" applyFont="1"/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/>
    <xf numFmtId="164" fontId="1" fillId="0" borderId="4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15" xfId="0" applyFont="1" applyBorder="1" applyAlignment="1">
      <alignment horizontal="right" vertical="center"/>
    </xf>
    <xf numFmtId="0" fontId="5" fillId="0" borderId="15" xfId="0" applyFont="1" applyBorder="1" applyAlignment="1">
      <alignment horizontal="left"/>
    </xf>
    <xf numFmtId="0" fontId="5" fillId="0" borderId="15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/>
    <xf numFmtId="0" fontId="0" fillId="0" borderId="6" xfId="0" applyBorder="1" applyAlignment="1"/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0" xfId="0" applyFont="1" applyBorder="1" applyAlignment="1">
      <alignment horizontal="left" indent="1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 applyAlignment="1">
      <alignment horizontal="left" indent="3"/>
    </xf>
    <xf numFmtId="0" fontId="5" fillId="0" borderId="7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 indent="2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indent="1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3" fillId="0" borderId="8" xfId="0" applyFont="1" applyBorder="1" applyAlignment="1">
      <alignment horizontal="right"/>
    </xf>
    <xf numFmtId="0" fontId="13" fillId="0" borderId="10" xfId="0" applyFont="1" applyBorder="1" applyAlignment="1">
      <alignment horizontal="right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indent="1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13" fillId="0" borderId="1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0" fontId="13" fillId="0" borderId="1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145" zoomScaleNormal="145" workbookViewId="0">
      <selection sqref="A1:J5"/>
    </sheetView>
  </sheetViews>
  <sheetFormatPr defaultRowHeight="15" x14ac:dyDescent="0.25"/>
  <sheetData>
    <row r="1" spans="1:10" x14ac:dyDescent="0.25">
      <c r="A1" s="24" t="s">
        <v>283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0" x14ac:dyDescent="0.25">
      <c r="B6" s="13" t="s">
        <v>43</v>
      </c>
      <c r="C6" s="13"/>
      <c r="D6" s="13"/>
    </row>
    <row r="8" spans="1:10" x14ac:dyDescent="0.25">
      <c r="A8" s="13" t="s">
        <v>278</v>
      </c>
    </row>
    <row r="10" spans="1:10" x14ac:dyDescent="0.25">
      <c r="A10" s="13" t="s">
        <v>279</v>
      </c>
    </row>
    <row r="12" spans="1:10" x14ac:dyDescent="0.25">
      <c r="A12" s="13" t="s">
        <v>276</v>
      </c>
    </row>
    <row r="14" spans="1:10" x14ac:dyDescent="0.25">
      <c r="A14" s="13" t="s">
        <v>277</v>
      </c>
    </row>
    <row r="16" spans="1:10" x14ac:dyDescent="0.25">
      <c r="A16" s="13" t="s">
        <v>280</v>
      </c>
    </row>
    <row r="18" spans="1:1" x14ac:dyDescent="0.25">
      <c r="A18" s="13" t="s">
        <v>44</v>
      </c>
    </row>
    <row r="20" spans="1:1" x14ac:dyDescent="0.25">
      <c r="A20" s="13" t="s">
        <v>282</v>
      </c>
    </row>
    <row r="22" spans="1:1" x14ac:dyDescent="0.25">
      <c r="A22" s="13" t="s">
        <v>45</v>
      </c>
    </row>
    <row r="24" spans="1:1" x14ac:dyDescent="0.25">
      <c r="A24" s="13" t="s">
        <v>46</v>
      </c>
    </row>
    <row r="26" spans="1:1" x14ac:dyDescent="0.25">
      <c r="A26" s="13" t="s">
        <v>47</v>
      </c>
    </row>
  </sheetData>
  <mergeCells count="1">
    <mergeCell ref="A1:J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89"/>
  <sheetViews>
    <sheetView topLeftCell="A24" workbookViewId="0">
      <selection activeCell="BP42" sqref="BP42:CB47"/>
    </sheetView>
  </sheetViews>
  <sheetFormatPr defaultColWidth="1.140625" defaultRowHeight="15.75" x14ac:dyDescent="0.25"/>
  <cols>
    <col min="1" max="16384" width="1.140625" style="16"/>
  </cols>
  <sheetData>
    <row r="1" spans="1:108" s="14" customFormat="1" ht="11.25" x14ac:dyDescent="0.2">
      <c r="CB1" s="15" t="s">
        <v>48</v>
      </c>
    </row>
    <row r="2" spans="1:108" s="14" customFormat="1" ht="11.25" x14ac:dyDescent="0.2">
      <c r="CB2" s="15" t="s">
        <v>49</v>
      </c>
    </row>
    <row r="3" spans="1:108" s="14" customFormat="1" ht="11.25" x14ac:dyDescent="0.2">
      <c r="CB3" s="15" t="s">
        <v>50</v>
      </c>
    </row>
    <row r="4" spans="1:108" s="14" customFormat="1" ht="11.25" x14ac:dyDescent="0.2">
      <c r="CB4" s="15" t="s">
        <v>51</v>
      </c>
    </row>
    <row r="7" spans="1:108" s="17" customFormat="1" ht="18.75" x14ac:dyDescent="0.3">
      <c r="A7" s="25" t="s">
        <v>52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</row>
    <row r="8" spans="1:108" s="17" customFormat="1" ht="18.75" x14ac:dyDescent="0.3">
      <c r="A8" s="25" t="s">
        <v>53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</row>
    <row r="9" spans="1:108" s="17" customFormat="1" ht="18.75" x14ac:dyDescent="0.3">
      <c r="A9" s="25" t="s">
        <v>54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</row>
    <row r="10" spans="1:108" s="17" customFormat="1" ht="18.75" x14ac:dyDescent="0.3">
      <c r="A10" s="25" t="s">
        <v>55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</row>
    <row r="11" spans="1:108" s="17" customFormat="1" ht="18.75" x14ac:dyDescent="0.3">
      <c r="AB11" s="18" t="s">
        <v>56</v>
      </c>
      <c r="AD11" s="37" t="s">
        <v>281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</row>
    <row r="12" spans="1:108" s="19" customFormat="1" ht="10.5" x14ac:dyDescent="0.2">
      <c r="AD12" s="38" t="s">
        <v>57</v>
      </c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</row>
    <row r="13" spans="1:108" ht="18.75" x14ac:dyDescent="0.3">
      <c r="AH13" s="25" t="s">
        <v>58</v>
      </c>
      <c r="AI13" s="25"/>
      <c r="AJ13" s="25"/>
      <c r="AK13" s="25"/>
      <c r="AL13" s="26" t="s">
        <v>284</v>
      </c>
      <c r="AM13" s="26"/>
      <c r="AN13" s="26"/>
      <c r="AO13" s="26"/>
      <c r="AP13" s="26"/>
      <c r="AQ13" s="26"/>
      <c r="AR13" s="26"/>
      <c r="AS13" s="17"/>
      <c r="AT13" s="20" t="s">
        <v>59</v>
      </c>
      <c r="AU13" s="17"/>
      <c r="AV13" s="17"/>
      <c r="AW13" s="17"/>
      <c r="DB13" s="17"/>
      <c r="DC13" s="17"/>
      <c r="DD13" s="17"/>
    </row>
    <row r="15" spans="1:108" x14ac:dyDescent="0.25">
      <c r="A15" s="27" t="s">
        <v>60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9"/>
      <c r="AQ15" s="27" t="s">
        <v>61</v>
      </c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9"/>
      <c r="BC15" s="27" t="s">
        <v>62</v>
      </c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9"/>
    </row>
    <row r="16" spans="1:108" x14ac:dyDescent="0.25">
      <c r="A16" s="30" t="s">
        <v>63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2"/>
      <c r="AQ16" s="30" t="s">
        <v>64</v>
      </c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2"/>
      <c r="BC16" s="33" t="s">
        <v>65</v>
      </c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5"/>
    </row>
    <row r="17" spans="1:80" x14ac:dyDescent="0.2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2"/>
      <c r="AQ17" s="30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2"/>
      <c r="BC17" s="27" t="s">
        <v>66</v>
      </c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9"/>
      <c r="BP17" s="28" t="s">
        <v>67</v>
      </c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9"/>
    </row>
    <row r="18" spans="1:80" x14ac:dyDescent="0.25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5"/>
      <c r="AQ18" s="33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5"/>
      <c r="BC18" s="33" t="s">
        <v>68</v>
      </c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5"/>
      <c r="BP18" s="34" t="s">
        <v>68</v>
      </c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5"/>
    </row>
    <row r="19" spans="1:80" x14ac:dyDescent="0.25">
      <c r="A19" s="41" t="s">
        <v>69</v>
      </c>
      <c r="B19" s="41"/>
      <c r="C19" s="41"/>
      <c r="D19" s="41"/>
      <c r="E19" s="41"/>
      <c r="F19" s="40" t="s">
        <v>70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2" t="s">
        <v>71</v>
      </c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39">
        <f>BC34+BC38+BC48+BC42</f>
        <v>1297</v>
      </c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>
        <f>BP34+BP38+BP48+BP42</f>
        <v>1252</v>
      </c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</row>
    <row r="20" spans="1:80" x14ac:dyDescent="0.25">
      <c r="A20" s="41"/>
      <c r="B20" s="41"/>
      <c r="C20" s="41"/>
      <c r="D20" s="41"/>
      <c r="E20" s="41"/>
      <c r="F20" s="40" t="s">
        <v>72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</row>
    <row r="21" spans="1:80" x14ac:dyDescent="0.25">
      <c r="A21" s="41"/>
      <c r="B21" s="41"/>
      <c r="C21" s="41"/>
      <c r="D21" s="41"/>
      <c r="E21" s="41"/>
      <c r="F21" s="40" t="s">
        <v>73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</row>
    <row r="22" spans="1:80" x14ac:dyDescent="0.25">
      <c r="A22" s="41"/>
      <c r="B22" s="41"/>
      <c r="C22" s="41"/>
      <c r="D22" s="41"/>
      <c r="E22" s="41"/>
      <c r="F22" s="40" t="s">
        <v>74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</row>
    <row r="23" spans="1:80" x14ac:dyDescent="0.25">
      <c r="A23" s="41"/>
      <c r="B23" s="41"/>
      <c r="C23" s="41"/>
      <c r="D23" s="41"/>
      <c r="E23" s="41"/>
      <c r="F23" s="40" t="s">
        <v>75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</row>
    <row r="24" spans="1:80" x14ac:dyDescent="0.25">
      <c r="A24" s="41"/>
      <c r="B24" s="41"/>
      <c r="C24" s="41"/>
      <c r="D24" s="41"/>
      <c r="E24" s="41"/>
      <c r="F24" s="40" t="s">
        <v>76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</row>
    <row r="25" spans="1:80" x14ac:dyDescent="0.25">
      <c r="A25" s="41"/>
      <c r="B25" s="41"/>
      <c r="C25" s="41"/>
      <c r="D25" s="41"/>
      <c r="E25" s="41"/>
      <c r="F25" s="40" t="s">
        <v>77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</row>
    <row r="26" spans="1:80" x14ac:dyDescent="0.25">
      <c r="A26" s="41"/>
      <c r="B26" s="41"/>
      <c r="C26" s="41"/>
      <c r="D26" s="41"/>
      <c r="E26" s="41"/>
      <c r="F26" s="40" t="s">
        <v>78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</row>
    <row r="27" spans="1:80" x14ac:dyDescent="0.25">
      <c r="A27" s="41"/>
      <c r="B27" s="41"/>
      <c r="C27" s="41"/>
      <c r="D27" s="41"/>
      <c r="E27" s="41"/>
      <c r="F27" s="40" t="s">
        <v>79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</row>
    <row r="28" spans="1:80" x14ac:dyDescent="0.25">
      <c r="A28" s="41"/>
      <c r="B28" s="41"/>
      <c r="C28" s="41"/>
      <c r="D28" s="41"/>
      <c r="E28" s="41"/>
      <c r="F28" s="40" t="s">
        <v>80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</row>
    <row r="29" spans="1:80" x14ac:dyDescent="0.25">
      <c r="A29" s="41"/>
      <c r="B29" s="41"/>
      <c r="C29" s="41"/>
      <c r="D29" s="41"/>
      <c r="E29" s="41"/>
      <c r="F29" s="40" t="s">
        <v>81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</row>
    <row r="30" spans="1:80" x14ac:dyDescent="0.25">
      <c r="A30" s="41"/>
      <c r="B30" s="41"/>
      <c r="C30" s="41"/>
      <c r="D30" s="41"/>
      <c r="E30" s="41"/>
      <c r="F30" s="40" t="s">
        <v>82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</row>
    <row r="31" spans="1:80" x14ac:dyDescent="0.25">
      <c r="A31" s="41"/>
      <c r="B31" s="41"/>
      <c r="C31" s="41"/>
      <c r="D31" s="41"/>
      <c r="E31" s="41"/>
      <c r="F31" s="40" t="s">
        <v>83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</row>
    <row r="32" spans="1:80" x14ac:dyDescent="0.25">
      <c r="A32" s="41"/>
      <c r="B32" s="41"/>
      <c r="C32" s="41"/>
      <c r="D32" s="41"/>
      <c r="E32" s="41"/>
      <c r="F32" s="40" t="s">
        <v>84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</row>
    <row r="33" spans="1:80" x14ac:dyDescent="0.25">
      <c r="A33" s="41"/>
      <c r="B33" s="41"/>
      <c r="C33" s="41"/>
      <c r="D33" s="41"/>
      <c r="E33" s="41"/>
      <c r="F33" s="40" t="s">
        <v>85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</row>
    <row r="34" spans="1:80" x14ac:dyDescent="0.25">
      <c r="A34" s="41" t="s">
        <v>86</v>
      </c>
      <c r="B34" s="41"/>
      <c r="C34" s="41"/>
      <c r="D34" s="41"/>
      <c r="E34" s="41"/>
      <c r="F34" s="40" t="s">
        <v>70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2" t="s">
        <v>71</v>
      </c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39">
        <v>74</v>
      </c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>
        <v>74</v>
      </c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</row>
    <row r="35" spans="1:80" x14ac:dyDescent="0.25">
      <c r="A35" s="41"/>
      <c r="B35" s="41"/>
      <c r="C35" s="41"/>
      <c r="D35" s="41"/>
      <c r="E35" s="41"/>
      <c r="F35" s="40" t="s">
        <v>87</v>
      </c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</row>
    <row r="36" spans="1:80" x14ac:dyDescent="0.25">
      <c r="A36" s="41"/>
      <c r="B36" s="41"/>
      <c r="C36" s="41"/>
      <c r="D36" s="41"/>
      <c r="E36" s="41"/>
      <c r="F36" s="40" t="s">
        <v>88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</row>
    <row r="37" spans="1:80" x14ac:dyDescent="0.25">
      <c r="A37" s="41"/>
      <c r="B37" s="41"/>
      <c r="C37" s="41"/>
      <c r="D37" s="41"/>
      <c r="E37" s="41"/>
      <c r="F37" s="40" t="s">
        <v>89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</row>
    <row r="38" spans="1:80" x14ac:dyDescent="0.25">
      <c r="A38" s="41" t="s">
        <v>90</v>
      </c>
      <c r="B38" s="41"/>
      <c r="C38" s="41"/>
      <c r="D38" s="41"/>
      <c r="E38" s="41"/>
      <c r="F38" s="40" t="s">
        <v>70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2" t="s">
        <v>71</v>
      </c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39">
        <v>718</v>
      </c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>
        <v>718</v>
      </c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</row>
    <row r="39" spans="1:80" x14ac:dyDescent="0.25">
      <c r="A39" s="41"/>
      <c r="B39" s="41"/>
      <c r="C39" s="41"/>
      <c r="D39" s="41"/>
      <c r="E39" s="41"/>
      <c r="F39" s="40" t="s">
        <v>92</v>
      </c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</row>
    <row r="40" spans="1:80" x14ac:dyDescent="0.25">
      <c r="A40" s="41"/>
      <c r="B40" s="41"/>
      <c r="C40" s="41"/>
      <c r="D40" s="41"/>
      <c r="E40" s="41"/>
      <c r="F40" s="40" t="s">
        <v>93</v>
      </c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</row>
    <row r="41" spans="1:80" x14ac:dyDescent="0.25">
      <c r="A41" s="41"/>
      <c r="B41" s="41"/>
      <c r="C41" s="41"/>
      <c r="D41" s="41"/>
      <c r="E41" s="41"/>
      <c r="F41" s="40" t="s">
        <v>94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</row>
    <row r="42" spans="1:80" x14ac:dyDescent="0.25">
      <c r="A42" s="41" t="s">
        <v>95</v>
      </c>
      <c r="B42" s="41"/>
      <c r="C42" s="41"/>
      <c r="D42" s="41"/>
      <c r="E42" s="41"/>
      <c r="F42" s="40" t="s">
        <v>70</v>
      </c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2" t="s">
        <v>71</v>
      </c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39">
        <v>45</v>
      </c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</row>
    <row r="43" spans="1:80" x14ac:dyDescent="0.25">
      <c r="A43" s="41"/>
      <c r="B43" s="41"/>
      <c r="C43" s="41"/>
      <c r="D43" s="41"/>
      <c r="E43" s="41"/>
      <c r="F43" s="40" t="s">
        <v>96</v>
      </c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</row>
    <row r="44" spans="1:80" x14ac:dyDescent="0.25">
      <c r="A44" s="41"/>
      <c r="B44" s="41"/>
      <c r="C44" s="41"/>
      <c r="D44" s="41"/>
      <c r="E44" s="41"/>
      <c r="F44" s="40" t="s">
        <v>97</v>
      </c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</row>
    <row r="45" spans="1:80" x14ac:dyDescent="0.25">
      <c r="A45" s="41"/>
      <c r="B45" s="41"/>
      <c r="C45" s="41"/>
      <c r="D45" s="41"/>
      <c r="E45" s="41"/>
      <c r="F45" s="40" t="s">
        <v>98</v>
      </c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</row>
    <row r="46" spans="1:80" x14ac:dyDescent="0.25">
      <c r="A46" s="41"/>
      <c r="B46" s="41"/>
      <c r="C46" s="41"/>
      <c r="D46" s="41"/>
      <c r="E46" s="41"/>
      <c r="F46" s="40" t="s">
        <v>99</v>
      </c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</row>
    <row r="47" spans="1:80" x14ac:dyDescent="0.25">
      <c r="A47" s="41"/>
      <c r="B47" s="41"/>
      <c r="C47" s="41"/>
      <c r="D47" s="41"/>
      <c r="E47" s="41"/>
      <c r="F47" s="40" t="s">
        <v>100</v>
      </c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</row>
    <row r="48" spans="1:80" x14ac:dyDescent="0.25">
      <c r="A48" s="41" t="s">
        <v>101</v>
      </c>
      <c r="B48" s="41"/>
      <c r="C48" s="41"/>
      <c r="D48" s="41"/>
      <c r="E48" s="41"/>
      <c r="F48" s="40" t="s">
        <v>70</v>
      </c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2" t="s">
        <v>71</v>
      </c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39">
        <v>460</v>
      </c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>
        <v>460</v>
      </c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</row>
    <row r="49" spans="1:80" x14ac:dyDescent="0.25">
      <c r="A49" s="41"/>
      <c r="B49" s="41"/>
      <c r="C49" s="41"/>
      <c r="D49" s="41"/>
      <c r="E49" s="41"/>
      <c r="F49" s="40" t="s">
        <v>102</v>
      </c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</row>
    <row r="50" spans="1:80" x14ac:dyDescent="0.25">
      <c r="A50" s="41"/>
      <c r="B50" s="41"/>
      <c r="C50" s="41"/>
      <c r="D50" s="41"/>
      <c r="E50" s="41"/>
      <c r="F50" s="40" t="s">
        <v>103</v>
      </c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</row>
    <row r="51" spans="1:80" x14ac:dyDescent="0.25">
      <c r="A51" s="41"/>
      <c r="B51" s="41"/>
      <c r="C51" s="41"/>
      <c r="D51" s="41"/>
      <c r="E51" s="41"/>
      <c r="F51" s="40" t="s">
        <v>104</v>
      </c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</row>
    <row r="52" spans="1:80" x14ac:dyDescent="0.25">
      <c r="A52" s="41"/>
      <c r="B52" s="41"/>
      <c r="C52" s="41"/>
      <c r="D52" s="41"/>
      <c r="E52" s="41"/>
      <c r="F52" s="40" t="s">
        <v>105</v>
      </c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</row>
    <row r="53" spans="1:80" x14ac:dyDescent="0.25">
      <c r="A53" s="41"/>
      <c r="B53" s="41"/>
      <c r="C53" s="41"/>
      <c r="D53" s="41"/>
      <c r="E53" s="41"/>
      <c r="F53" s="40" t="s">
        <v>106</v>
      </c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</row>
    <row r="54" spans="1:80" x14ac:dyDescent="0.25">
      <c r="A54" s="41"/>
      <c r="B54" s="41"/>
      <c r="C54" s="41"/>
      <c r="D54" s="41"/>
      <c r="E54" s="41"/>
      <c r="F54" s="40" t="s">
        <v>107</v>
      </c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</row>
    <row r="55" spans="1:80" x14ac:dyDescent="0.25">
      <c r="A55" s="41"/>
      <c r="B55" s="41"/>
      <c r="C55" s="41"/>
      <c r="D55" s="41"/>
      <c r="E55" s="41"/>
      <c r="F55" s="40" t="s">
        <v>108</v>
      </c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</row>
    <row r="56" spans="1:80" x14ac:dyDescent="0.25">
      <c r="A56" s="41" t="s">
        <v>109</v>
      </c>
      <c r="B56" s="41"/>
      <c r="C56" s="41"/>
      <c r="D56" s="41"/>
      <c r="E56" s="41"/>
      <c r="F56" s="40" t="s">
        <v>70</v>
      </c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2" t="s">
        <v>91</v>
      </c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39">
        <v>3828</v>
      </c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>
        <v>3828</v>
      </c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</row>
    <row r="57" spans="1:80" x14ac:dyDescent="0.25">
      <c r="A57" s="41"/>
      <c r="B57" s="41"/>
      <c r="C57" s="41"/>
      <c r="D57" s="41"/>
      <c r="E57" s="41"/>
      <c r="F57" s="40" t="s">
        <v>110</v>
      </c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</row>
    <row r="58" spans="1:80" x14ac:dyDescent="0.25">
      <c r="A58" s="41"/>
      <c r="B58" s="41"/>
      <c r="C58" s="41"/>
      <c r="D58" s="41"/>
      <c r="E58" s="41"/>
      <c r="F58" s="40" t="s">
        <v>111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</row>
    <row r="59" spans="1:80" x14ac:dyDescent="0.25">
      <c r="A59" s="41"/>
      <c r="B59" s="41"/>
      <c r="C59" s="41"/>
      <c r="D59" s="41"/>
      <c r="E59" s="41"/>
      <c r="F59" s="40" t="s">
        <v>112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</row>
    <row r="60" spans="1:80" x14ac:dyDescent="0.25">
      <c r="A60" s="41"/>
      <c r="B60" s="41"/>
      <c r="C60" s="41"/>
      <c r="D60" s="41"/>
      <c r="E60" s="41"/>
      <c r="F60" s="40" t="s">
        <v>113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</row>
    <row r="61" spans="1:80" x14ac:dyDescent="0.25">
      <c r="A61" s="41"/>
      <c r="B61" s="41"/>
      <c r="C61" s="41"/>
      <c r="D61" s="41"/>
      <c r="E61" s="41"/>
      <c r="F61" s="40" t="s">
        <v>114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</row>
    <row r="62" spans="1:80" x14ac:dyDescent="0.25">
      <c r="A62" s="41"/>
      <c r="B62" s="41"/>
      <c r="C62" s="41"/>
      <c r="D62" s="41"/>
      <c r="E62" s="41"/>
      <c r="F62" s="40" t="s">
        <v>80</v>
      </c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</row>
    <row r="63" spans="1:80" x14ac:dyDescent="0.25">
      <c r="A63" s="41"/>
      <c r="B63" s="41"/>
      <c r="C63" s="41"/>
      <c r="D63" s="41"/>
      <c r="E63" s="41"/>
      <c r="F63" s="40" t="s">
        <v>115</v>
      </c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</row>
    <row r="64" spans="1:80" x14ac:dyDescent="0.25">
      <c r="A64" s="41"/>
      <c r="B64" s="41"/>
      <c r="C64" s="41"/>
      <c r="D64" s="41"/>
      <c r="E64" s="41"/>
      <c r="F64" s="40" t="s">
        <v>82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</row>
    <row r="65" spans="1:80" x14ac:dyDescent="0.25">
      <c r="A65" s="41"/>
      <c r="B65" s="41"/>
      <c r="C65" s="41"/>
      <c r="D65" s="41"/>
      <c r="E65" s="41"/>
      <c r="F65" s="40" t="s">
        <v>116</v>
      </c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</row>
    <row r="66" spans="1:80" x14ac:dyDescent="0.25">
      <c r="A66" s="41" t="s">
        <v>117</v>
      </c>
      <c r="B66" s="41"/>
      <c r="C66" s="41"/>
      <c r="D66" s="41"/>
      <c r="E66" s="41"/>
      <c r="F66" s="40" t="s">
        <v>70</v>
      </c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2" t="s">
        <v>91</v>
      </c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39">
        <v>2493</v>
      </c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>
        <v>2493</v>
      </c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</row>
    <row r="67" spans="1:80" x14ac:dyDescent="0.25">
      <c r="A67" s="41"/>
      <c r="B67" s="41"/>
      <c r="C67" s="41"/>
      <c r="D67" s="41"/>
      <c r="E67" s="41"/>
      <c r="F67" s="40" t="s">
        <v>110</v>
      </c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</row>
    <row r="68" spans="1:80" x14ac:dyDescent="0.25">
      <c r="A68" s="41"/>
      <c r="B68" s="41"/>
      <c r="C68" s="41"/>
      <c r="D68" s="41"/>
      <c r="E68" s="41"/>
      <c r="F68" s="40" t="s">
        <v>118</v>
      </c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</row>
    <row r="69" spans="1:80" x14ac:dyDescent="0.25">
      <c r="A69" s="41"/>
      <c r="B69" s="41"/>
      <c r="C69" s="41"/>
      <c r="D69" s="41"/>
      <c r="E69" s="41"/>
      <c r="F69" s="40" t="s">
        <v>112</v>
      </c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</row>
    <row r="70" spans="1:80" x14ac:dyDescent="0.25">
      <c r="A70" s="41"/>
      <c r="B70" s="41"/>
      <c r="C70" s="41"/>
      <c r="D70" s="41"/>
      <c r="E70" s="41"/>
      <c r="F70" s="40" t="s">
        <v>113</v>
      </c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</row>
    <row r="71" spans="1:80" x14ac:dyDescent="0.25">
      <c r="A71" s="41"/>
      <c r="B71" s="41"/>
      <c r="C71" s="41"/>
      <c r="D71" s="41"/>
      <c r="E71" s="41"/>
      <c r="F71" s="40" t="s">
        <v>114</v>
      </c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</row>
    <row r="72" spans="1:80" x14ac:dyDescent="0.25">
      <c r="A72" s="41"/>
      <c r="B72" s="41"/>
      <c r="C72" s="41"/>
      <c r="D72" s="41"/>
      <c r="E72" s="41"/>
      <c r="F72" s="40" t="s">
        <v>80</v>
      </c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</row>
    <row r="73" spans="1:80" x14ac:dyDescent="0.25">
      <c r="A73" s="41"/>
      <c r="B73" s="41"/>
      <c r="C73" s="41"/>
      <c r="D73" s="41"/>
      <c r="E73" s="41"/>
      <c r="F73" s="40" t="s">
        <v>115</v>
      </c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</row>
    <row r="74" spans="1:80" x14ac:dyDescent="0.25">
      <c r="A74" s="41"/>
      <c r="B74" s="41"/>
      <c r="C74" s="41"/>
      <c r="D74" s="41"/>
      <c r="E74" s="41"/>
      <c r="F74" s="40" t="s">
        <v>82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</row>
    <row r="75" spans="1:80" x14ac:dyDescent="0.25">
      <c r="A75" s="41"/>
      <c r="B75" s="41"/>
      <c r="C75" s="41"/>
      <c r="D75" s="41"/>
      <c r="E75" s="41"/>
      <c r="F75" s="40" t="s">
        <v>116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</row>
    <row r="76" spans="1:80" x14ac:dyDescent="0.25">
      <c r="A76" s="41" t="s">
        <v>119</v>
      </c>
      <c r="B76" s="41"/>
      <c r="C76" s="41"/>
      <c r="D76" s="41"/>
      <c r="E76" s="41"/>
      <c r="F76" s="40" t="s">
        <v>70</v>
      </c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2" t="s">
        <v>71</v>
      </c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39">
        <v>3002</v>
      </c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>
        <v>3002</v>
      </c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</row>
    <row r="77" spans="1:80" x14ac:dyDescent="0.25">
      <c r="A77" s="41"/>
      <c r="B77" s="41"/>
      <c r="C77" s="41"/>
      <c r="D77" s="41"/>
      <c r="E77" s="41"/>
      <c r="F77" s="40" t="s">
        <v>110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</row>
    <row r="78" spans="1:80" x14ac:dyDescent="0.25">
      <c r="A78" s="41"/>
      <c r="B78" s="41"/>
      <c r="C78" s="41"/>
      <c r="D78" s="41"/>
      <c r="E78" s="41"/>
      <c r="F78" s="40" t="s">
        <v>120</v>
      </c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</row>
    <row r="79" spans="1:80" x14ac:dyDescent="0.25">
      <c r="A79" s="41"/>
      <c r="B79" s="41"/>
      <c r="C79" s="41"/>
      <c r="D79" s="41"/>
      <c r="E79" s="41"/>
      <c r="F79" s="40" t="s">
        <v>121</v>
      </c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</row>
    <row r="80" spans="1:80" x14ac:dyDescent="0.25">
      <c r="A80" s="41"/>
      <c r="B80" s="41"/>
      <c r="C80" s="41"/>
      <c r="D80" s="41"/>
      <c r="E80" s="41"/>
      <c r="F80" s="40" t="s">
        <v>114</v>
      </c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</row>
    <row r="81" spans="1:80" x14ac:dyDescent="0.25">
      <c r="A81" s="41"/>
      <c r="B81" s="41"/>
      <c r="C81" s="41"/>
      <c r="D81" s="41"/>
      <c r="E81" s="41"/>
      <c r="F81" s="40" t="s">
        <v>80</v>
      </c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</row>
    <row r="82" spans="1:80" x14ac:dyDescent="0.25">
      <c r="A82" s="41"/>
      <c r="B82" s="41"/>
      <c r="C82" s="41"/>
      <c r="D82" s="41"/>
      <c r="E82" s="41"/>
      <c r="F82" s="40" t="s">
        <v>115</v>
      </c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</row>
    <row r="83" spans="1:80" x14ac:dyDescent="0.25">
      <c r="A83" s="41"/>
      <c r="B83" s="41"/>
      <c r="C83" s="41"/>
      <c r="D83" s="41"/>
      <c r="E83" s="41"/>
      <c r="F83" s="40" t="s">
        <v>82</v>
      </c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</row>
    <row r="84" spans="1:80" x14ac:dyDescent="0.25">
      <c r="A84" s="41"/>
      <c r="B84" s="41"/>
      <c r="C84" s="41"/>
      <c r="D84" s="41"/>
      <c r="E84" s="41"/>
      <c r="F84" s="40" t="s">
        <v>122</v>
      </c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</row>
    <row r="86" spans="1:80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</row>
    <row r="87" spans="1:80" s="14" customFormat="1" ht="11.25" x14ac:dyDescent="0.2">
      <c r="A87" s="43" t="s">
        <v>123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</row>
    <row r="88" spans="1:80" s="14" customFormat="1" ht="11.25" x14ac:dyDescent="0.2">
      <c r="A88" s="43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</row>
    <row r="89" spans="1:80" s="14" customFormat="1" ht="11.25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</row>
  </sheetData>
  <mergeCells count="121">
    <mergeCell ref="A76:E84"/>
    <mergeCell ref="F76:AP76"/>
    <mergeCell ref="F84:AP84"/>
    <mergeCell ref="A66:E75"/>
    <mergeCell ref="F66:AP66"/>
    <mergeCell ref="A87:CB89"/>
    <mergeCell ref="AQ76:BB84"/>
    <mergeCell ref="BC76:BO84"/>
    <mergeCell ref="BP76:CB84"/>
    <mergeCell ref="F77:AP77"/>
    <mergeCell ref="F78:AP78"/>
    <mergeCell ref="F79:AP79"/>
    <mergeCell ref="F80:AP80"/>
    <mergeCell ref="F81:AP81"/>
    <mergeCell ref="F82:AP82"/>
    <mergeCell ref="F83:AP83"/>
    <mergeCell ref="BP66:CB75"/>
    <mergeCell ref="F67:AP67"/>
    <mergeCell ref="F68:AP68"/>
    <mergeCell ref="F69:AP69"/>
    <mergeCell ref="F70:AP70"/>
    <mergeCell ref="F71:AP71"/>
    <mergeCell ref="F72:AP72"/>
    <mergeCell ref="F73:AP73"/>
    <mergeCell ref="BP56:CB65"/>
    <mergeCell ref="F57:AP57"/>
    <mergeCell ref="F58:AP58"/>
    <mergeCell ref="F59:AP59"/>
    <mergeCell ref="F60:AP60"/>
    <mergeCell ref="F61:AP61"/>
    <mergeCell ref="F62:AP62"/>
    <mergeCell ref="F63:AP63"/>
    <mergeCell ref="F64:AP64"/>
    <mergeCell ref="F65:AP65"/>
    <mergeCell ref="F74:AP74"/>
    <mergeCell ref="F75:AP75"/>
    <mergeCell ref="A56:E65"/>
    <mergeCell ref="F56:AP56"/>
    <mergeCell ref="AQ56:BB65"/>
    <mergeCell ref="BC56:BO65"/>
    <mergeCell ref="A48:E55"/>
    <mergeCell ref="F48:AP48"/>
    <mergeCell ref="AQ48:BB55"/>
    <mergeCell ref="BC48:BO55"/>
    <mergeCell ref="AQ66:BB75"/>
    <mergeCell ref="BC66:BO75"/>
    <mergeCell ref="BP48:CB55"/>
    <mergeCell ref="F49:AP49"/>
    <mergeCell ref="F50:AP50"/>
    <mergeCell ref="F51:AP51"/>
    <mergeCell ref="F52:AP52"/>
    <mergeCell ref="F53:AP53"/>
    <mergeCell ref="BC42:BO47"/>
    <mergeCell ref="BP42:CB47"/>
    <mergeCell ref="F43:AP43"/>
    <mergeCell ref="F44:AP44"/>
    <mergeCell ref="F45:AP45"/>
    <mergeCell ref="F46:AP46"/>
    <mergeCell ref="F47:AP47"/>
    <mergeCell ref="F54:AP54"/>
    <mergeCell ref="F55:AP55"/>
    <mergeCell ref="BC34:BO37"/>
    <mergeCell ref="BP34:CB37"/>
    <mergeCell ref="F35:AP35"/>
    <mergeCell ref="F36:AP36"/>
    <mergeCell ref="F37:AP37"/>
    <mergeCell ref="A38:E41"/>
    <mergeCell ref="F38:AP38"/>
    <mergeCell ref="AQ38:BB41"/>
    <mergeCell ref="BC38:BO41"/>
    <mergeCell ref="BP38:CB41"/>
    <mergeCell ref="A34:E37"/>
    <mergeCell ref="F34:AP34"/>
    <mergeCell ref="AQ34:BB37"/>
    <mergeCell ref="A19:E33"/>
    <mergeCell ref="F19:AP19"/>
    <mergeCell ref="AQ19:BB33"/>
    <mergeCell ref="F39:AP39"/>
    <mergeCell ref="F40:AP40"/>
    <mergeCell ref="F41:AP41"/>
    <mergeCell ref="A42:E47"/>
    <mergeCell ref="F42:AP42"/>
    <mergeCell ref="AQ42:BB47"/>
    <mergeCell ref="BC19:BO33"/>
    <mergeCell ref="BP19:CB33"/>
    <mergeCell ref="F20:AP20"/>
    <mergeCell ref="F21:AP21"/>
    <mergeCell ref="F22:AP22"/>
    <mergeCell ref="F23:AP23"/>
    <mergeCell ref="F24:AP24"/>
    <mergeCell ref="A17:AP17"/>
    <mergeCell ref="AQ17:BB17"/>
    <mergeCell ref="BC17:BO17"/>
    <mergeCell ref="BP17:CB17"/>
    <mergeCell ref="A18:AP18"/>
    <mergeCell ref="AQ18:BB18"/>
    <mergeCell ref="BC18:BO18"/>
    <mergeCell ref="BP18:CB18"/>
    <mergeCell ref="F31:AP31"/>
    <mergeCell ref="F32:AP32"/>
    <mergeCell ref="F33:AP33"/>
    <mergeCell ref="F25:AP25"/>
    <mergeCell ref="F26:AP26"/>
    <mergeCell ref="F27:AP27"/>
    <mergeCell ref="F28:AP28"/>
    <mergeCell ref="F29:AP29"/>
    <mergeCell ref="F30:AP30"/>
    <mergeCell ref="AH13:AK13"/>
    <mergeCell ref="AL13:AR13"/>
    <mergeCell ref="A15:AP15"/>
    <mergeCell ref="AQ15:BB15"/>
    <mergeCell ref="BC15:CB15"/>
    <mergeCell ref="A16:AP16"/>
    <mergeCell ref="AQ16:BB16"/>
    <mergeCell ref="BC16:CB16"/>
    <mergeCell ref="A7:CB7"/>
    <mergeCell ref="A8:CB8"/>
    <mergeCell ref="A9:CB9"/>
    <mergeCell ref="A10:CB10"/>
    <mergeCell ref="AD11:BR11"/>
    <mergeCell ref="AD12:BR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zoomScaleNormal="100" workbookViewId="0">
      <selection activeCell="F8" sqref="F8"/>
    </sheetView>
  </sheetViews>
  <sheetFormatPr defaultRowHeight="15" x14ac:dyDescent="0.25"/>
  <cols>
    <col min="3" max="3" width="53.7109375" customWidth="1"/>
    <col min="4" max="4" width="17.85546875" customWidth="1"/>
    <col min="5" max="5" width="17.7109375" customWidth="1"/>
    <col min="6" max="6" width="17.140625" customWidth="1"/>
    <col min="7" max="7" width="13.7109375" customWidth="1"/>
  </cols>
  <sheetData>
    <row r="1" spans="2:6" ht="45" customHeight="1" x14ac:dyDescent="0.25">
      <c r="E1" s="46" t="s">
        <v>41</v>
      </c>
      <c r="F1" s="47"/>
    </row>
    <row r="2" spans="2:6" x14ac:dyDescent="0.25">
      <c r="B2" s="24" t="s">
        <v>28</v>
      </c>
      <c r="C2" s="45"/>
      <c r="D2" s="45"/>
      <c r="E2" s="45"/>
      <c r="F2" s="45"/>
    </row>
    <row r="3" spans="2:6" ht="25.15" customHeight="1" thickBot="1" x14ac:dyDescent="0.3">
      <c r="B3" s="45"/>
      <c r="C3" s="45"/>
      <c r="D3" s="45"/>
      <c r="E3" s="45"/>
      <c r="F3" s="45"/>
    </row>
    <row r="4" spans="2:6" ht="15.75" hidden="1" thickBot="1" x14ac:dyDescent="0.3">
      <c r="B4" s="1"/>
      <c r="C4" s="2"/>
      <c r="D4" s="2"/>
      <c r="E4" s="2"/>
      <c r="F4" s="2"/>
    </row>
    <row r="5" spans="2:6" ht="19.5" thickBot="1" x14ac:dyDescent="0.3">
      <c r="B5" s="50" t="s">
        <v>0</v>
      </c>
      <c r="C5" s="50" t="s">
        <v>1</v>
      </c>
      <c r="D5" s="56"/>
      <c r="E5" s="57"/>
      <c r="F5" s="8"/>
    </row>
    <row r="6" spans="2:6" ht="118.5" customHeight="1" thickBot="1" x14ac:dyDescent="0.3">
      <c r="B6" s="51"/>
      <c r="C6" s="51"/>
      <c r="D6" s="5" t="s">
        <v>2</v>
      </c>
      <c r="E6" s="5" t="s">
        <v>3</v>
      </c>
      <c r="F6" s="5" t="s">
        <v>4</v>
      </c>
    </row>
    <row r="7" spans="2:6" ht="19.5" thickBot="1" x14ac:dyDescent="0.3">
      <c r="B7" s="9">
        <v>1</v>
      </c>
      <c r="C7" s="5">
        <v>2</v>
      </c>
      <c r="D7" s="5">
        <v>3</v>
      </c>
      <c r="E7" s="5">
        <v>4</v>
      </c>
      <c r="F7" s="5">
        <v>5</v>
      </c>
    </row>
    <row r="8" spans="2:6" ht="51" customHeight="1" thickBot="1" x14ac:dyDescent="0.3">
      <c r="B8" s="6" t="s">
        <v>5</v>
      </c>
      <c r="C8" s="7" t="s">
        <v>6</v>
      </c>
      <c r="D8" s="5">
        <f>E8*F8</f>
        <v>131435.1</v>
      </c>
      <c r="E8" s="5">
        <v>1776.15</v>
      </c>
      <c r="F8" s="5">
        <v>74</v>
      </c>
    </row>
    <row r="9" spans="2:6" ht="48" customHeight="1" thickBot="1" x14ac:dyDescent="0.3">
      <c r="B9" s="6" t="s">
        <v>7</v>
      </c>
      <c r="C9" s="7" t="s">
        <v>8</v>
      </c>
      <c r="D9" s="5" t="s">
        <v>39</v>
      </c>
      <c r="E9" s="5" t="s">
        <v>39</v>
      </c>
      <c r="F9" s="5" t="s">
        <v>39</v>
      </c>
    </row>
    <row r="10" spans="2:6" ht="57.75" customHeight="1" thickBot="1" x14ac:dyDescent="0.3">
      <c r="B10" s="6" t="s">
        <v>9</v>
      </c>
      <c r="C10" s="7" t="s">
        <v>10</v>
      </c>
      <c r="D10" s="5" t="s">
        <v>11</v>
      </c>
      <c r="E10" s="5" t="s">
        <v>11</v>
      </c>
      <c r="F10" s="5" t="s">
        <v>11</v>
      </c>
    </row>
    <row r="11" spans="2:6" ht="26.25" customHeight="1" thickBot="1" x14ac:dyDescent="0.3">
      <c r="B11" s="6" t="s">
        <v>12</v>
      </c>
      <c r="C11" s="7" t="s">
        <v>13</v>
      </c>
      <c r="D11" s="5" t="s">
        <v>39</v>
      </c>
      <c r="E11" s="5" t="s">
        <v>39</v>
      </c>
      <c r="F11" s="5" t="s">
        <v>39</v>
      </c>
    </row>
    <row r="12" spans="2:6" ht="24" customHeight="1" thickBot="1" x14ac:dyDescent="0.3">
      <c r="B12" s="6" t="s">
        <v>14</v>
      </c>
      <c r="C12" s="7" t="s">
        <v>15</v>
      </c>
      <c r="D12" s="12"/>
      <c r="E12" s="5"/>
      <c r="F12" s="11"/>
    </row>
    <row r="13" spans="2:6" ht="26.25" customHeight="1" thickBot="1" x14ac:dyDescent="0.3">
      <c r="B13" s="6" t="s">
        <v>16</v>
      </c>
      <c r="C13" s="7" t="s">
        <v>17</v>
      </c>
      <c r="D13" s="5" t="s">
        <v>39</v>
      </c>
      <c r="E13" s="5" t="s">
        <v>39</v>
      </c>
      <c r="F13" s="5" t="s">
        <v>39</v>
      </c>
    </row>
    <row r="14" spans="2:6" ht="81.75" customHeight="1" thickBot="1" x14ac:dyDescent="0.3">
      <c r="B14" s="6" t="s">
        <v>18</v>
      </c>
      <c r="C14" s="7" t="s">
        <v>19</v>
      </c>
      <c r="D14" s="5" t="s">
        <v>39</v>
      </c>
      <c r="E14" s="5" t="s">
        <v>39</v>
      </c>
      <c r="F14" s="5" t="s">
        <v>39</v>
      </c>
    </row>
    <row r="15" spans="2:6" ht="51" customHeight="1" thickBot="1" x14ac:dyDescent="0.3">
      <c r="B15" s="6" t="s">
        <v>20</v>
      </c>
      <c r="C15" s="7" t="s">
        <v>21</v>
      </c>
      <c r="D15" s="5" t="s">
        <v>39</v>
      </c>
      <c r="E15" s="5" t="s">
        <v>39</v>
      </c>
      <c r="F15" s="5" t="s">
        <v>39</v>
      </c>
    </row>
    <row r="16" spans="2:6" ht="46.5" customHeight="1" thickBot="1" x14ac:dyDescent="0.3">
      <c r="B16" s="6" t="s">
        <v>22</v>
      </c>
      <c r="C16" s="7" t="s">
        <v>23</v>
      </c>
      <c r="D16" s="5">
        <f>E16*F16</f>
        <v>1275275.7</v>
      </c>
      <c r="E16" s="5">
        <v>1776.15</v>
      </c>
      <c r="F16" s="5">
        <v>718</v>
      </c>
    </row>
    <row r="17" spans="2:7" ht="61.5" customHeight="1" thickBot="1" x14ac:dyDescent="0.3">
      <c r="B17" s="6" t="s">
        <v>24</v>
      </c>
      <c r="C17" s="7" t="s">
        <v>25</v>
      </c>
      <c r="D17" s="5">
        <f>E17*F17</f>
        <v>79926.75</v>
      </c>
      <c r="E17" s="5">
        <v>1776.15</v>
      </c>
      <c r="F17" s="5">
        <v>45</v>
      </c>
    </row>
    <row r="18" spans="2:7" ht="72.75" customHeight="1" thickBot="1" x14ac:dyDescent="0.3">
      <c r="B18" s="6" t="s">
        <v>26</v>
      </c>
      <c r="C18" s="7" t="s">
        <v>27</v>
      </c>
      <c r="D18" s="5">
        <f>E18*F18</f>
        <v>817029</v>
      </c>
      <c r="E18" s="5">
        <v>1776.15</v>
      </c>
      <c r="F18" s="5">
        <v>460</v>
      </c>
    </row>
    <row r="19" spans="2:7" ht="14.25" customHeight="1" x14ac:dyDescent="0.25">
      <c r="B19" s="3"/>
      <c r="C19" s="3"/>
      <c r="D19" s="4"/>
      <c r="E19" s="4"/>
      <c r="F19" s="4"/>
    </row>
    <row r="20" spans="2:7" ht="42.75" hidden="1" customHeight="1" x14ac:dyDescent="0.25">
      <c r="E20" s="48" t="s">
        <v>29</v>
      </c>
      <c r="F20" s="49"/>
      <c r="G20" s="47"/>
    </row>
    <row r="21" spans="2:7" ht="25.5" hidden="1" customHeight="1" x14ac:dyDescent="0.25">
      <c r="B21" s="24" t="s">
        <v>42</v>
      </c>
      <c r="C21" s="54"/>
      <c r="D21" s="54"/>
      <c r="E21" s="54"/>
      <c r="F21" s="54"/>
      <c r="G21" s="54"/>
    </row>
    <row r="22" spans="2:7" ht="43.5" hidden="1" customHeight="1" thickBot="1" x14ac:dyDescent="0.3">
      <c r="B22" s="55"/>
      <c r="C22" s="55"/>
      <c r="D22" s="55"/>
      <c r="E22" s="55"/>
      <c r="F22" s="55"/>
      <c r="G22" s="55"/>
    </row>
    <row r="23" spans="2:7" ht="56.25" hidden="1" customHeight="1" thickBot="1" x14ac:dyDescent="0.3">
      <c r="B23" s="50" t="s">
        <v>0</v>
      </c>
      <c r="C23" s="50" t="s">
        <v>30</v>
      </c>
      <c r="D23" s="52" t="s">
        <v>31</v>
      </c>
      <c r="E23" s="53"/>
      <c r="F23" s="52" t="s">
        <v>32</v>
      </c>
      <c r="G23" s="53"/>
    </row>
    <row r="24" spans="2:7" ht="304.5" hidden="1" customHeight="1" thickBot="1" x14ac:dyDescent="0.3">
      <c r="B24" s="51"/>
      <c r="C24" s="51"/>
      <c r="D24" s="5" t="s">
        <v>33</v>
      </c>
      <c r="E24" s="5" t="s">
        <v>34</v>
      </c>
      <c r="F24" s="5" t="s">
        <v>33</v>
      </c>
      <c r="G24" s="5" t="s">
        <v>34</v>
      </c>
    </row>
    <row r="25" spans="2:7" ht="46.5" hidden="1" customHeight="1" thickBot="1" x14ac:dyDescent="0.3">
      <c r="B25" s="6">
        <v>1</v>
      </c>
      <c r="C25" s="6" t="s">
        <v>35</v>
      </c>
      <c r="D25" s="7"/>
      <c r="E25" s="7"/>
      <c r="F25" s="12">
        <f>D12</f>
        <v>0</v>
      </c>
      <c r="G25" s="7"/>
    </row>
    <row r="26" spans="2:7" ht="46.5" hidden="1" customHeight="1" thickBot="1" x14ac:dyDescent="0.3">
      <c r="B26" s="6">
        <v>2</v>
      </c>
      <c r="C26" s="6" t="s">
        <v>36</v>
      </c>
      <c r="D26" s="5" t="s">
        <v>39</v>
      </c>
      <c r="E26" s="5" t="s">
        <v>39</v>
      </c>
      <c r="F26" s="12">
        <f>F25</f>
        <v>0</v>
      </c>
      <c r="G26" s="5" t="s">
        <v>39</v>
      </c>
    </row>
    <row r="27" spans="2:7" ht="46.5" hidden="1" customHeight="1" thickBot="1" x14ac:dyDescent="0.3">
      <c r="B27" s="6">
        <v>3</v>
      </c>
      <c r="C27" s="6" t="s">
        <v>37</v>
      </c>
      <c r="D27" s="5" t="s">
        <v>39</v>
      </c>
      <c r="E27" s="5" t="s">
        <v>39</v>
      </c>
      <c r="F27" s="5" t="s">
        <v>39</v>
      </c>
      <c r="G27" s="5" t="s">
        <v>39</v>
      </c>
    </row>
    <row r="28" spans="2:7" ht="46.5" hidden="1" customHeight="1" thickBot="1" x14ac:dyDescent="0.3">
      <c r="B28" s="6">
        <v>4</v>
      </c>
      <c r="C28" s="6" t="s">
        <v>38</v>
      </c>
      <c r="D28" s="5" t="s">
        <v>39</v>
      </c>
      <c r="E28" s="5" t="s">
        <v>39</v>
      </c>
      <c r="F28" s="5" t="s">
        <v>39</v>
      </c>
      <c r="G28" s="5" t="s">
        <v>39</v>
      </c>
    </row>
    <row r="29" spans="2:7" ht="46.5" hidden="1" customHeight="1" thickBot="1" x14ac:dyDescent="0.3">
      <c r="B29" s="6">
        <v>5</v>
      </c>
      <c r="C29" s="6" t="s">
        <v>40</v>
      </c>
      <c r="D29" s="5" t="s">
        <v>39</v>
      </c>
      <c r="E29" s="5" t="s">
        <v>39</v>
      </c>
      <c r="F29" s="5" t="s">
        <v>39</v>
      </c>
      <c r="G29" s="5" t="s">
        <v>39</v>
      </c>
    </row>
    <row r="30" spans="2:7" ht="27.75" hidden="1" customHeight="1" x14ac:dyDescent="0.25"/>
    <row r="31" spans="2:7" ht="24" hidden="1" customHeight="1" x14ac:dyDescent="0.35">
      <c r="C31" s="10"/>
      <c r="D31" s="10"/>
      <c r="E31" s="10"/>
      <c r="F31" s="10"/>
    </row>
    <row r="32" spans="2:7" ht="52.5" hidden="1" customHeight="1" x14ac:dyDescent="0.25"/>
    <row r="33" ht="46.5" hidden="1" customHeight="1" x14ac:dyDescent="0.25"/>
    <row r="34" ht="46.5" hidden="1" customHeight="1" x14ac:dyDescent="0.25"/>
    <row r="35" ht="46.5" hidden="1" customHeight="1" x14ac:dyDescent="0.25"/>
    <row r="36" ht="46.5" hidden="1" customHeight="1" x14ac:dyDescent="0.25"/>
    <row r="37" ht="46.5" hidden="1" customHeight="1" x14ac:dyDescent="0.25"/>
    <row r="38" ht="46.5" hidden="1" customHeight="1" x14ac:dyDescent="0.25"/>
    <row r="39" ht="46.5" hidden="1" customHeight="1" x14ac:dyDescent="0.25"/>
    <row r="40" ht="46.5" hidden="1" customHeight="1" x14ac:dyDescent="0.25"/>
    <row r="41" ht="46.5" customHeight="1" x14ac:dyDescent="0.25"/>
    <row r="42" ht="46.5" customHeight="1" x14ac:dyDescent="0.25"/>
    <row r="43" ht="46.5" customHeight="1" x14ac:dyDescent="0.25"/>
    <row r="44" ht="46.5" customHeight="1" x14ac:dyDescent="0.25"/>
    <row r="45" ht="46.5" customHeight="1" x14ac:dyDescent="0.25"/>
    <row r="46" ht="46.5" customHeight="1" x14ac:dyDescent="0.25"/>
    <row r="47" ht="46.5" customHeight="1" x14ac:dyDescent="0.25"/>
    <row r="48" ht="46.5" customHeight="1" x14ac:dyDescent="0.25"/>
    <row r="49" ht="46.5" customHeight="1" x14ac:dyDescent="0.25"/>
    <row r="50" ht="46.5" customHeight="1" x14ac:dyDescent="0.25"/>
    <row r="51" ht="46.5" customHeight="1" x14ac:dyDescent="0.25"/>
    <row r="52" ht="46.5" customHeight="1" x14ac:dyDescent="0.25"/>
    <row r="53" ht="46.5" customHeight="1" x14ac:dyDescent="0.25"/>
  </sheetData>
  <mergeCells count="11">
    <mergeCell ref="B2:F3"/>
    <mergeCell ref="E1:F1"/>
    <mergeCell ref="E20:G20"/>
    <mergeCell ref="C23:C24"/>
    <mergeCell ref="D23:E23"/>
    <mergeCell ref="F23:G23"/>
    <mergeCell ref="B23:B24"/>
    <mergeCell ref="B21:G22"/>
    <mergeCell ref="B5:B6"/>
    <mergeCell ref="C5:C6"/>
    <mergeCell ref="D5:E5"/>
  </mergeCells>
  <hyperlinks>
    <hyperlink ref="C27" location="Par377" display="Par377"/>
    <hyperlink ref="C28" location="Par379" display="Par379"/>
    <hyperlink ref="C29" location="Par381" display="Par381"/>
  </hyperlinks>
  <pageMargins left="0.70866141732283472" right="0.70866141732283472" top="0.27" bottom="0.16" header="0.31496062992125984" footer="0.31496062992125984"/>
  <pageSetup paperSize="9" scale="52" orientation="portrait" verticalDpi="0" r:id="rId1"/>
  <rowBreaks count="1" manualBreakCount="1">
    <brk id="3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"/>
  <sheetViews>
    <sheetView workbookViewId="0">
      <selection activeCell="AS44" sqref="AS44:CB48"/>
    </sheetView>
  </sheetViews>
  <sheetFormatPr defaultColWidth="1.42578125" defaultRowHeight="15" x14ac:dyDescent="0.25"/>
  <sheetData>
    <row r="1" spans="1:80" ht="15.7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</row>
    <row r="2" spans="1:80" ht="18.75" x14ac:dyDescent="0.3">
      <c r="A2" s="25" t="s">
        <v>124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</row>
    <row r="3" spans="1:80" ht="18.75" x14ac:dyDescent="0.3">
      <c r="A3" s="25" t="s">
        <v>125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</row>
    <row r="4" spans="1:80" ht="18.75" x14ac:dyDescent="0.3">
      <c r="A4" s="25" t="s">
        <v>126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</row>
    <row r="5" spans="1:80" ht="15.75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</row>
    <row r="6" spans="1:80" ht="15.75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</row>
    <row r="7" spans="1:80" ht="15.75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22" t="s">
        <v>127</v>
      </c>
    </row>
    <row r="8" spans="1:80" ht="15.75" x14ac:dyDescent="0.25">
      <c r="A8" s="27" t="s">
        <v>128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7" t="s">
        <v>129</v>
      </c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9"/>
      <c r="BK8" s="28" t="s">
        <v>130</v>
      </c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9"/>
    </row>
    <row r="9" spans="1:80" ht="15.75" x14ac:dyDescent="0.2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0" t="s">
        <v>131</v>
      </c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2"/>
      <c r="BK9" s="31" t="s">
        <v>132</v>
      </c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2"/>
    </row>
    <row r="10" spans="1:80" ht="15.75" x14ac:dyDescent="0.2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3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5"/>
      <c r="BK10" s="34" t="s">
        <v>133</v>
      </c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5"/>
    </row>
    <row r="11" spans="1:80" ht="15.75" x14ac:dyDescent="0.25">
      <c r="A11" s="64" t="s">
        <v>5</v>
      </c>
      <c r="B11" s="65"/>
      <c r="C11" s="65"/>
      <c r="D11" s="65"/>
      <c r="E11" s="66" t="s">
        <v>134</v>
      </c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5.75" x14ac:dyDescent="0.25">
      <c r="A12" s="58"/>
      <c r="B12" s="59"/>
      <c r="C12" s="59"/>
      <c r="D12" s="59"/>
      <c r="E12" s="60" t="s">
        <v>135</v>
      </c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2"/>
    </row>
    <row r="13" spans="1:80" ht="15.75" x14ac:dyDescent="0.25">
      <c r="A13" s="58"/>
      <c r="B13" s="59"/>
      <c r="C13" s="59"/>
      <c r="D13" s="59"/>
      <c r="E13" s="60" t="s">
        <v>136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2"/>
    </row>
    <row r="14" spans="1:80" ht="15.75" x14ac:dyDescent="0.25">
      <c r="A14" s="58"/>
      <c r="B14" s="59"/>
      <c r="C14" s="59"/>
      <c r="D14" s="59"/>
      <c r="E14" s="63" t="s">
        <v>137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2"/>
    </row>
    <row r="15" spans="1:80" ht="15.75" x14ac:dyDescent="0.25">
      <c r="A15" s="58"/>
      <c r="B15" s="59"/>
      <c r="C15" s="59"/>
      <c r="D15" s="59"/>
      <c r="E15" s="63" t="s">
        <v>138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2"/>
    </row>
    <row r="16" spans="1:80" ht="15.75" x14ac:dyDescent="0.25">
      <c r="A16" s="58"/>
      <c r="B16" s="59"/>
      <c r="C16" s="59"/>
      <c r="D16" s="59"/>
      <c r="E16" s="63" t="s">
        <v>139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2"/>
    </row>
    <row r="17" spans="1:80" ht="15.75" x14ac:dyDescent="0.25">
      <c r="A17" s="58"/>
      <c r="B17" s="59"/>
      <c r="C17" s="59"/>
      <c r="D17" s="59"/>
      <c r="E17" s="63" t="s">
        <v>140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2"/>
    </row>
    <row r="18" spans="1:80" ht="15.75" x14ac:dyDescent="0.25">
      <c r="A18" s="58"/>
      <c r="B18" s="59"/>
      <c r="C18" s="59"/>
      <c r="D18" s="59"/>
      <c r="E18" s="63" t="s">
        <v>141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2"/>
    </row>
    <row r="19" spans="1:80" ht="15.75" x14ac:dyDescent="0.25">
      <c r="A19" s="58"/>
      <c r="B19" s="59"/>
      <c r="C19" s="59"/>
      <c r="D19" s="59"/>
      <c r="E19" s="63" t="s">
        <v>142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2"/>
    </row>
    <row r="20" spans="1:80" ht="15.75" x14ac:dyDescent="0.25">
      <c r="A20" s="58"/>
      <c r="B20" s="59"/>
      <c r="C20" s="59"/>
      <c r="D20" s="59"/>
      <c r="E20" s="69" t="s">
        <v>143</v>
      </c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2"/>
    </row>
    <row r="21" spans="1:80" ht="15.75" x14ac:dyDescent="0.25">
      <c r="A21" s="58"/>
      <c r="B21" s="59"/>
      <c r="C21" s="59"/>
      <c r="D21" s="59"/>
      <c r="E21" s="69" t="s">
        <v>144</v>
      </c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2"/>
    </row>
    <row r="22" spans="1:80" ht="15.75" x14ac:dyDescent="0.25">
      <c r="A22" s="58"/>
      <c r="B22" s="59"/>
      <c r="C22" s="59"/>
      <c r="D22" s="59"/>
      <c r="E22" s="69" t="s">
        <v>145</v>
      </c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2"/>
    </row>
    <row r="23" spans="1:80" ht="15.75" x14ac:dyDescent="0.25">
      <c r="A23" s="58"/>
      <c r="B23" s="59"/>
      <c r="C23" s="59"/>
      <c r="D23" s="59"/>
      <c r="E23" s="69" t="s">
        <v>146</v>
      </c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2"/>
    </row>
    <row r="24" spans="1:80" ht="15.75" x14ac:dyDescent="0.25">
      <c r="A24" s="58"/>
      <c r="B24" s="59"/>
      <c r="C24" s="59"/>
      <c r="D24" s="59"/>
      <c r="E24" s="69" t="s">
        <v>147</v>
      </c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2"/>
    </row>
    <row r="25" spans="1:80" ht="15.75" x14ac:dyDescent="0.25">
      <c r="A25" s="58"/>
      <c r="B25" s="59"/>
      <c r="C25" s="59"/>
      <c r="D25" s="59"/>
      <c r="E25" s="69" t="s">
        <v>148</v>
      </c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2"/>
    </row>
    <row r="26" spans="1:80" ht="15.75" x14ac:dyDescent="0.25">
      <c r="A26" s="58"/>
      <c r="B26" s="59"/>
      <c r="C26" s="59"/>
      <c r="D26" s="59"/>
      <c r="E26" s="69" t="s">
        <v>149</v>
      </c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2"/>
    </row>
    <row r="27" spans="1:80" ht="15.75" x14ac:dyDescent="0.25">
      <c r="A27" s="58"/>
      <c r="B27" s="59"/>
      <c r="C27" s="59"/>
      <c r="D27" s="59"/>
      <c r="E27" s="69" t="s">
        <v>136</v>
      </c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2"/>
    </row>
    <row r="28" spans="1:80" ht="15.75" x14ac:dyDescent="0.25">
      <c r="A28" s="58"/>
      <c r="B28" s="59"/>
      <c r="C28" s="59"/>
      <c r="D28" s="59"/>
      <c r="E28" s="70" t="s">
        <v>150</v>
      </c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2"/>
    </row>
    <row r="29" spans="1:80" ht="15.75" x14ac:dyDescent="0.25">
      <c r="A29" s="58"/>
      <c r="B29" s="59"/>
      <c r="C29" s="59"/>
      <c r="D29" s="59"/>
      <c r="E29" s="70" t="s">
        <v>151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2"/>
    </row>
    <row r="30" spans="1:80" ht="15.75" x14ac:dyDescent="0.25">
      <c r="A30" s="58"/>
      <c r="B30" s="59"/>
      <c r="C30" s="59"/>
      <c r="D30" s="59"/>
      <c r="E30" s="70" t="s">
        <v>152</v>
      </c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2"/>
    </row>
    <row r="31" spans="1:80" ht="15.75" x14ac:dyDescent="0.25">
      <c r="A31" s="58"/>
      <c r="B31" s="59"/>
      <c r="C31" s="59"/>
      <c r="D31" s="59"/>
      <c r="E31" s="70" t="s">
        <v>153</v>
      </c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2"/>
    </row>
    <row r="32" spans="1:80" ht="15.75" x14ac:dyDescent="0.25">
      <c r="A32" s="58"/>
      <c r="B32" s="59"/>
      <c r="C32" s="59"/>
      <c r="D32" s="59"/>
      <c r="E32" s="70" t="s">
        <v>154</v>
      </c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2"/>
    </row>
    <row r="33" spans="1:80" ht="15.75" x14ac:dyDescent="0.25">
      <c r="A33" s="58"/>
      <c r="B33" s="59"/>
      <c r="C33" s="59"/>
      <c r="D33" s="59"/>
      <c r="E33" s="70" t="s">
        <v>155</v>
      </c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2"/>
    </row>
    <row r="34" spans="1:80" ht="15.75" x14ac:dyDescent="0.25">
      <c r="A34" s="58"/>
      <c r="B34" s="59"/>
      <c r="C34" s="59"/>
      <c r="D34" s="59"/>
      <c r="E34" s="70" t="s">
        <v>156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2"/>
    </row>
    <row r="35" spans="1:80" ht="15.75" x14ac:dyDescent="0.25">
      <c r="A35" s="58"/>
      <c r="B35" s="59"/>
      <c r="C35" s="59"/>
      <c r="D35" s="59"/>
      <c r="E35" s="70" t="s">
        <v>157</v>
      </c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2"/>
    </row>
    <row r="36" spans="1:80" ht="15.75" x14ac:dyDescent="0.25">
      <c r="A36" s="58"/>
      <c r="B36" s="59"/>
      <c r="C36" s="59"/>
      <c r="D36" s="59"/>
      <c r="E36" s="70" t="s">
        <v>158</v>
      </c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2"/>
    </row>
    <row r="37" spans="1:80" ht="15.75" x14ac:dyDescent="0.25">
      <c r="A37" s="58"/>
      <c r="B37" s="59"/>
      <c r="C37" s="59"/>
      <c r="D37" s="59"/>
      <c r="E37" s="63" t="s">
        <v>159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2"/>
    </row>
    <row r="38" spans="1:80" ht="15.75" x14ac:dyDescent="0.25">
      <c r="A38" s="58"/>
      <c r="B38" s="59"/>
      <c r="C38" s="59"/>
      <c r="D38" s="59"/>
      <c r="E38" s="63" t="s">
        <v>136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2"/>
    </row>
    <row r="39" spans="1:80" ht="15.75" x14ac:dyDescent="0.25">
      <c r="A39" s="58"/>
      <c r="B39" s="59"/>
      <c r="C39" s="59"/>
      <c r="D39" s="59"/>
      <c r="E39" s="69" t="s">
        <v>160</v>
      </c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2"/>
    </row>
    <row r="40" spans="1:80" ht="15.75" x14ac:dyDescent="0.25">
      <c r="A40" s="58"/>
      <c r="B40" s="59"/>
      <c r="C40" s="59"/>
      <c r="D40" s="59"/>
      <c r="E40" s="69" t="s">
        <v>161</v>
      </c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2"/>
    </row>
    <row r="41" spans="1:80" ht="15.75" x14ac:dyDescent="0.25">
      <c r="A41" s="58"/>
      <c r="B41" s="59"/>
      <c r="C41" s="59"/>
      <c r="D41" s="59"/>
      <c r="E41" s="69" t="s">
        <v>162</v>
      </c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2"/>
    </row>
    <row r="42" spans="1:80" ht="15.75" x14ac:dyDescent="0.25">
      <c r="A42" s="58"/>
      <c r="B42" s="59"/>
      <c r="C42" s="59"/>
      <c r="D42" s="59"/>
      <c r="E42" s="69" t="s">
        <v>163</v>
      </c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2"/>
    </row>
    <row r="43" spans="1:80" ht="15.75" x14ac:dyDescent="0.25">
      <c r="A43" s="73"/>
      <c r="B43" s="74"/>
      <c r="C43" s="74"/>
      <c r="D43" s="74"/>
      <c r="E43" s="75" t="s">
        <v>164</v>
      </c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2"/>
    </row>
    <row r="44" spans="1:80" ht="15.75" x14ac:dyDescent="0.25">
      <c r="A44" s="64" t="s">
        <v>7</v>
      </c>
      <c r="B44" s="65"/>
      <c r="C44" s="65"/>
      <c r="D44" s="65"/>
      <c r="E44" s="66" t="s">
        <v>165</v>
      </c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8"/>
    </row>
    <row r="45" spans="1:80" ht="15.75" x14ac:dyDescent="0.25">
      <c r="A45" s="58"/>
      <c r="B45" s="59"/>
      <c r="C45" s="59"/>
      <c r="D45" s="59"/>
      <c r="E45" s="60" t="s">
        <v>166</v>
      </c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2"/>
    </row>
    <row r="46" spans="1:80" ht="15.75" x14ac:dyDescent="0.25">
      <c r="A46" s="58"/>
      <c r="B46" s="59"/>
      <c r="C46" s="59"/>
      <c r="D46" s="59"/>
      <c r="E46" s="60" t="s">
        <v>167</v>
      </c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2"/>
    </row>
    <row r="47" spans="1:80" ht="15.75" x14ac:dyDescent="0.25">
      <c r="A47" s="58"/>
      <c r="B47" s="59"/>
      <c r="C47" s="59"/>
      <c r="D47" s="59"/>
      <c r="E47" s="60" t="s">
        <v>168</v>
      </c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2"/>
    </row>
    <row r="48" spans="1:80" ht="15.75" x14ac:dyDescent="0.25">
      <c r="A48" s="58"/>
      <c r="B48" s="59"/>
      <c r="C48" s="59"/>
      <c r="D48" s="59"/>
      <c r="E48" s="60" t="s">
        <v>169</v>
      </c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2"/>
    </row>
    <row r="49" spans="1:80" ht="15.75" x14ac:dyDescent="0.25">
      <c r="A49" s="58" t="s">
        <v>9</v>
      </c>
      <c r="B49" s="59"/>
      <c r="C49" s="59"/>
      <c r="D49" s="59"/>
      <c r="E49" s="60" t="s">
        <v>170</v>
      </c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2"/>
    </row>
    <row r="50" spans="1:80" ht="15.75" x14ac:dyDescent="0.25">
      <c r="A50" s="73"/>
      <c r="B50" s="74"/>
      <c r="C50" s="74"/>
      <c r="D50" s="74"/>
      <c r="E50" s="76" t="s">
        <v>171</v>
      </c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2"/>
    </row>
  </sheetData>
  <mergeCells count="138">
    <mergeCell ref="A50:D50"/>
    <mergeCell ref="E50:AR50"/>
    <mergeCell ref="AS50:BJ50"/>
    <mergeCell ref="BK50:CB50"/>
    <mergeCell ref="A48:D48"/>
    <mergeCell ref="E48:AR48"/>
    <mergeCell ref="A49:D49"/>
    <mergeCell ref="E49:AR49"/>
    <mergeCell ref="AS49:BJ49"/>
    <mergeCell ref="BK49:CB49"/>
    <mergeCell ref="A44:D44"/>
    <mergeCell ref="E44:AR44"/>
    <mergeCell ref="AS44:BJ48"/>
    <mergeCell ref="BK44:CB48"/>
    <mergeCell ref="A45:D45"/>
    <mergeCell ref="E45:AR45"/>
    <mergeCell ref="A46:D46"/>
    <mergeCell ref="E46:AR46"/>
    <mergeCell ref="A47:D47"/>
    <mergeCell ref="E47:AR47"/>
    <mergeCell ref="A42:D42"/>
    <mergeCell ref="E42:AR42"/>
    <mergeCell ref="AS42:BJ43"/>
    <mergeCell ref="BK42:CB43"/>
    <mergeCell ref="A43:D43"/>
    <mergeCell ref="E43:AR43"/>
    <mergeCell ref="A40:D40"/>
    <mergeCell ref="E40:AR40"/>
    <mergeCell ref="AS40:BJ40"/>
    <mergeCell ref="BK40:CB40"/>
    <mergeCell ref="A41:D41"/>
    <mergeCell ref="E41:AR41"/>
    <mergeCell ref="AS41:BJ41"/>
    <mergeCell ref="BK41:CB41"/>
    <mergeCell ref="A37:D37"/>
    <mergeCell ref="E37:AR37"/>
    <mergeCell ref="AS37:BJ37"/>
    <mergeCell ref="BK37:CB37"/>
    <mergeCell ref="A38:D38"/>
    <mergeCell ref="E38:AR38"/>
    <mergeCell ref="AS38:BJ39"/>
    <mergeCell ref="BK38:CB39"/>
    <mergeCell ref="A39:D39"/>
    <mergeCell ref="E39:AR39"/>
    <mergeCell ref="A34:D34"/>
    <mergeCell ref="E34:AR34"/>
    <mergeCell ref="AS34:BJ34"/>
    <mergeCell ref="BK34:CB34"/>
    <mergeCell ref="A35:D35"/>
    <mergeCell ref="E35:AR35"/>
    <mergeCell ref="AS35:BJ36"/>
    <mergeCell ref="BK35:CB36"/>
    <mergeCell ref="A36:D36"/>
    <mergeCell ref="E36:AR36"/>
    <mergeCell ref="A31:D31"/>
    <mergeCell ref="E31:AR31"/>
    <mergeCell ref="AS31:BJ33"/>
    <mergeCell ref="BK31:CB33"/>
    <mergeCell ref="A32:D32"/>
    <mergeCell ref="E32:AR32"/>
    <mergeCell ref="A33:D33"/>
    <mergeCell ref="E33:AR33"/>
    <mergeCell ref="A29:D29"/>
    <mergeCell ref="E29:AR29"/>
    <mergeCell ref="AS29:BJ30"/>
    <mergeCell ref="BK29:CB30"/>
    <mergeCell ref="A30:D30"/>
    <mergeCell ref="E30:AR30"/>
    <mergeCell ref="A27:D27"/>
    <mergeCell ref="E27:AR27"/>
    <mergeCell ref="AS27:BJ28"/>
    <mergeCell ref="BK27:CB28"/>
    <mergeCell ref="A28:D28"/>
    <mergeCell ref="E28:AR28"/>
    <mergeCell ref="A25:D25"/>
    <mergeCell ref="E25:AR25"/>
    <mergeCell ref="AS25:BJ26"/>
    <mergeCell ref="BK25:CB26"/>
    <mergeCell ref="A26:D26"/>
    <mergeCell ref="E26:AR26"/>
    <mergeCell ref="A22:D22"/>
    <mergeCell ref="E22:AR22"/>
    <mergeCell ref="AS22:BJ24"/>
    <mergeCell ref="BK22:CB24"/>
    <mergeCell ref="A23:D23"/>
    <mergeCell ref="E23:AR23"/>
    <mergeCell ref="A24:D24"/>
    <mergeCell ref="E24:AR24"/>
    <mergeCell ref="A19:D19"/>
    <mergeCell ref="E19:AR19"/>
    <mergeCell ref="AS19:BJ19"/>
    <mergeCell ref="BK19:CB19"/>
    <mergeCell ref="A20:D20"/>
    <mergeCell ref="E20:AR20"/>
    <mergeCell ref="AS20:BJ21"/>
    <mergeCell ref="BK20:CB21"/>
    <mergeCell ref="A21:D21"/>
    <mergeCell ref="E21:AR21"/>
    <mergeCell ref="A17:D17"/>
    <mergeCell ref="E17:AR17"/>
    <mergeCell ref="AS17:BJ17"/>
    <mergeCell ref="BK17:CB17"/>
    <mergeCell ref="A18:D18"/>
    <mergeCell ref="E18:AR18"/>
    <mergeCell ref="AS18:BJ18"/>
    <mergeCell ref="BK18:CB18"/>
    <mergeCell ref="A15:D15"/>
    <mergeCell ref="E15:AR15"/>
    <mergeCell ref="AS15:BJ15"/>
    <mergeCell ref="BK15:CB15"/>
    <mergeCell ref="A16:D16"/>
    <mergeCell ref="E16:AR16"/>
    <mergeCell ref="AS16:BJ16"/>
    <mergeCell ref="BK16:CB16"/>
    <mergeCell ref="A13:D13"/>
    <mergeCell ref="E13:AR13"/>
    <mergeCell ref="AS13:BJ14"/>
    <mergeCell ref="BK13:CB14"/>
    <mergeCell ref="A14:D14"/>
    <mergeCell ref="E14:AR14"/>
    <mergeCell ref="A11:D11"/>
    <mergeCell ref="E11:AR11"/>
    <mergeCell ref="AS11:BJ12"/>
    <mergeCell ref="BK11:CB12"/>
    <mergeCell ref="A12:D12"/>
    <mergeCell ref="E12:AR12"/>
    <mergeCell ref="A9:AR9"/>
    <mergeCell ref="AS9:BJ9"/>
    <mergeCell ref="BK9:CB9"/>
    <mergeCell ref="A10:AR10"/>
    <mergeCell ref="AS10:BJ10"/>
    <mergeCell ref="BK10:CB10"/>
    <mergeCell ref="A2:CB2"/>
    <mergeCell ref="A3:CB3"/>
    <mergeCell ref="A4:CB4"/>
    <mergeCell ref="A8:AR8"/>
    <mergeCell ref="AS8:BJ8"/>
    <mergeCell ref="BK8:C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1"/>
  <sheetViews>
    <sheetView topLeftCell="A10" workbookViewId="0">
      <selection activeCell="A9" sqref="A9:CB9"/>
    </sheetView>
  </sheetViews>
  <sheetFormatPr defaultColWidth="1.28515625" defaultRowHeight="15.75" x14ac:dyDescent="0.25"/>
  <cols>
    <col min="1" max="16384" width="1.28515625" style="16"/>
  </cols>
  <sheetData>
    <row r="1" spans="1:80" s="14" customFormat="1" ht="11.25" x14ac:dyDescent="0.2">
      <c r="CB1" s="15" t="s">
        <v>172</v>
      </c>
    </row>
    <row r="2" spans="1:80" s="14" customFormat="1" ht="11.25" x14ac:dyDescent="0.2">
      <c r="CB2" s="15" t="s">
        <v>49</v>
      </c>
    </row>
    <row r="3" spans="1:80" s="14" customFormat="1" ht="11.25" x14ac:dyDescent="0.2">
      <c r="CB3" s="15" t="s">
        <v>50</v>
      </c>
    </row>
    <row r="4" spans="1:80" s="14" customFormat="1" ht="11.25" x14ac:dyDescent="0.2">
      <c r="CB4" s="15" t="s">
        <v>51</v>
      </c>
    </row>
    <row r="7" spans="1:80" s="17" customFormat="1" ht="18.75" x14ac:dyDescent="0.3">
      <c r="A7" s="25" t="s">
        <v>173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</row>
    <row r="8" spans="1:80" s="17" customFormat="1" ht="18.75" x14ac:dyDescent="0.3">
      <c r="A8" s="25" t="s">
        <v>174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</row>
    <row r="9" spans="1:80" s="17" customFormat="1" ht="18.75" x14ac:dyDescent="0.3">
      <c r="A9" s="25" t="s">
        <v>175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</row>
    <row r="12" spans="1:80" x14ac:dyDescent="0.25">
      <c r="A12" s="27" t="s">
        <v>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9"/>
      <c r="AA12" s="27" t="s">
        <v>176</v>
      </c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9"/>
      <c r="BB12" s="28" t="s">
        <v>177</v>
      </c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9"/>
    </row>
    <row r="13" spans="1:80" x14ac:dyDescent="0.2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2"/>
      <c r="AA13" s="30" t="s">
        <v>178</v>
      </c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2"/>
      <c r="BB13" s="31" t="s">
        <v>179</v>
      </c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2"/>
    </row>
    <row r="14" spans="1:80" x14ac:dyDescent="0.2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2"/>
      <c r="AA14" s="30" t="s">
        <v>180</v>
      </c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2"/>
      <c r="BB14" s="31" t="s">
        <v>181</v>
      </c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2"/>
    </row>
    <row r="15" spans="1:80" x14ac:dyDescent="0.25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5"/>
      <c r="AA15" s="33" t="s">
        <v>127</v>
      </c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5"/>
      <c r="BB15" s="34" t="s">
        <v>182</v>
      </c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5"/>
    </row>
    <row r="16" spans="1:80" x14ac:dyDescent="0.25">
      <c r="A16" s="64" t="s">
        <v>5</v>
      </c>
      <c r="B16" s="65"/>
      <c r="C16" s="65"/>
      <c r="D16" s="65"/>
      <c r="E16" s="66" t="s">
        <v>183</v>
      </c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7"/>
      <c r="AB16" s="67"/>
      <c r="AC16" s="67"/>
      <c r="AD16" s="67"/>
      <c r="AE16" s="67"/>
      <c r="AF16" s="67"/>
      <c r="AG16" s="67"/>
      <c r="AH16" s="67"/>
      <c r="AI16" s="67"/>
      <c r="AJ16" s="67">
        <v>0</v>
      </c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>
        <v>0</v>
      </c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8"/>
    </row>
    <row r="17" spans="1:80" x14ac:dyDescent="0.25">
      <c r="A17" s="58"/>
      <c r="B17" s="59"/>
      <c r="C17" s="59"/>
      <c r="D17" s="59"/>
      <c r="E17" s="60" t="s">
        <v>184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2"/>
    </row>
    <row r="18" spans="1:80" x14ac:dyDescent="0.25">
      <c r="A18" s="58"/>
      <c r="B18" s="59"/>
      <c r="C18" s="59"/>
      <c r="D18" s="59"/>
      <c r="E18" s="60" t="s">
        <v>185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2"/>
    </row>
    <row r="19" spans="1:80" x14ac:dyDescent="0.25">
      <c r="A19" s="58"/>
      <c r="B19" s="59"/>
      <c r="C19" s="59"/>
      <c r="D19" s="59"/>
      <c r="E19" s="60" t="s">
        <v>186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2"/>
    </row>
    <row r="20" spans="1:80" x14ac:dyDescent="0.25">
      <c r="A20" s="58" t="s">
        <v>7</v>
      </c>
      <c r="B20" s="59"/>
      <c r="C20" s="59"/>
      <c r="D20" s="59"/>
      <c r="E20" s="60" t="s">
        <v>187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1"/>
      <c r="AB20" s="61"/>
      <c r="AC20" s="61"/>
      <c r="AD20" s="61"/>
      <c r="AE20" s="61"/>
      <c r="AF20" s="61"/>
      <c r="AG20" s="61"/>
      <c r="AH20" s="61"/>
      <c r="AI20" s="61"/>
      <c r="AJ20" s="61">
        <v>0</v>
      </c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>
        <v>0</v>
      </c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2"/>
    </row>
    <row r="21" spans="1:80" x14ac:dyDescent="0.25">
      <c r="A21" s="58"/>
      <c r="B21" s="59"/>
      <c r="C21" s="59"/>
      <c r="D21" s="59"/>
      <c r="E21" s="60" t="s">
        <v>188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2"/>
    </row>
    <row r="22" spans="1:80" x14ac:dyDescent="0.25">
      <c r="A22" s="58"/>
      <c r="B22" s="59"/>
      <c r="C22" s="59"/>
      <c r="D22" s="59"/>
      <c r="E22" s="60" t="s">
        <v>189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2"/>
    </row>
    <row r="23" spans="1:80" x14ac:dyDescent="0.25">
      <c r="A23" s="58"/>
      <c r="B23" s="59"/>
      <c r="C23" s="59"/>
      <c r="D23" s="59"/>
      <c r="E23" s="60" t="s">
        <v>190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2"/>
    </row>
    <row r="24" spans="1:80" x14ac:dyDescent="0.25">
      <c r="A24" s="58"/>
      <c r="B24" s="59"/>
      <c r="C24" s="59"/>
      <c r="D24" s="59"/>
      <c r="E24" s="60" t="s">
        <v>191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2"/>
    </row>
    <row r="25" spans="1:80" x14ac:dyDescent="0.25">
      <c r="A25" s="58"/>
      <c r="B25" s="59"/>
      <c r="C25" s="59"/>
      <c r="D25" s="59"/>
      <c r="E25" s="60" t="s">
        <v>189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2"/>
    </row>
    <row r="26" spans="1:80" x14ac:dyDescent="0.25">
      <c r="A26" s="58"/>
      <c r="B26" s="59"/>
      <c r="C26" s="59"/>
      <c r="D26" s="59"/>
      <c r="E26" s="60" t="s">
        <v>192</v>
      </c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2"/>
    </row>
    <row r="27" spans="1:80" x14ac:dyDescent="0.25">
      <c r="A27" s="58"/>
      <c r="B27" s="59"/>
      <c r="C27" s="59"/>
      <c r="D27" s="59"/>
      <c r="E27" s="60" t="s">
        <v>193</v>
      </c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2"/>
    </row>
    <row r="28" spans="1:80" x14ac:dyDescent="0.25">
      <c r="A28" s="58" t="s">
        <v>9</v>
      </c>
      <c r="B28" s="59"/>
      <c r="C28" s="59"/>
      <c r="D28" s="59"/>
      <c r="E28" s="60" t="s">
        <v>194</v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1"/>
      <c r="AB28" s="61"/>
      <c r="AC28" s="61"/>
      <c r="AD28" s="61"/>
      <c r="AE28" s="61"/>
      <c r="AF28" s="61"/>
      <c r="AG28" s="61"/>
      <c r="AH28" s="61"/>
      <c r="AI28" s="61"/>
      <c r="AJ28" s="61">
        <v>0</v>
      </c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>
        <v>0</v>
      </c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2"/>
    </row>
    <row r="29" spans="1:80" x14ac:dyDescent="0.25">
      <c r="A29" s="58"/>
      <c r="B29" s="59"/>
      <c r="C29" s="59"/>
      <c r="D29" s="59"/>
      <c r="E29" s="60" t="s">
        <v>195</v>
      </c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2"/>
    </row>
    <row r="30" spans="1:80" x14ac:dyDescent="0.25">
      <c r="A30" s="58"/>
      <c r="B30" s="59"/>
      <c r="C30" s="59"/>
      <c r="D30" s="59"/>
      <c r="E30" s="60" t="s">
        <v>196</v>
      </c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2"/>
    </row>
    <row r="31" spans="1:80" x14ac:dyDescent="0.25">
      <c r="A31" s="73"/>
      <c r="B31" s="74"/>
      <c r="C31" s="74"/>
      <c r="D31" s="74"/>
      <c r="E31" s="76" t="s">
        <v>197</v>
      </c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2"/>
    </row>
  </sheetData>
  <mergeCells count="65">
    <mergeCell ref="BK28:BS31"/>
    <mergeCell ref="BT28:CB31"/>
    <mergeCell ref="A29:D29"/>
    <mergeCell ref="E29:Z29"/>
    <mergeCell ref="A30:D30"/>
    <mergeCell ref="E30:Z30"/>
    <mergeCell ref="A31:D31"/>
    <mergeCell ref="E31:Z31"/>
    <mergeCell ref="AJ28:AR31"/>
    <mergeCell ref="A28:D28"/>
    <mergeCell ref="E28:Z28"/>
    <mergeCell ref="AA28:AI31"/>
    <mergeCell ref="AS28:BA31"/>
    <mergeCell ref="BB28:BJ31"/>
    <mergeCell ref="E19:Z19"/>
    <mergeCell ref="A24:D24"/>
    <mergeCell ref="E24:Z24"/>
    <mergeCell ref="A25:D25"/>
    <mergeCell ref="E25:Z25"/>
    <mergeCell ref="A20:D20"/>
    <mergeCell ref="E20:Z20"/>
    <mergeCell ref="E22:Z22"/>
    <mergeCell ref="A23:D23"/>
    <mergeCell ref="E23:Z23"/>
    <mergeCell ref="BK20:BS27"/>
    <mergeCell ref="BT20:CB27"/>
    <mergeCell ref="A21:D21"/>
    <mergeCell ref="E21:Z21"/>
    <mergeCell ref="A22:D22"/>
    <mergeCell ref="A26:D26"/>
    <mergeCell ref="E26:Z26"/>
    <mergeCell ref="BB20:BJ27"/>
    <mergeCell ref="A27:D27"/>
    <mergeCell ref="E27:Z27"/>
    <mergeCell ref="AA20:AI27"/>
    <mergeCell ref="AJ20:AR27"/>
    <mergeCell ref="AS20:BA27"/>
    <mergeCell ref="A15:Z15"/>
    <mergeCell ref="AA15:BA15"/>
    <mergeCell ref="BB15:CB15"/>
    <mergeCell ref="A16:D16"/>
    <mergeCell ref="E16:Z16"/>
    <mergeCell ref="AA16:AI19"/>
    <mergeCell ref="AJ16:AR19"/>
    <mergeCell ref="AS16:BA19"/>
    <mergeCell ref="BB16:BJ19"/>
    <mergeCell ref="BK16:BS19"/>
    <mergeCell ref="BT16:CB19"/>
    <mergeCell ref="A17:D17"/>
    <mergeCell ref="E17:Z17"/>
    <mergeCell ref="A18:D18"/>
    <mergeCell ref="E18:Z18"/>
    <mergeCell ref="A19:D19"/>
    <mergeCell ref="A13:Z13"/>
    <mergeCell ref="AA13:BA13"/>
    <mergeCell ref="BB13:CB13"/>
    <mergeCell ref="A14:Z14"/>
    <mergeCell ref="AA14:BA14"/>
    <mergeCell ref="BB14:CB14"/>
    <mergeCell ref="A7:CB7"/>
    <mergeCell ref="A8:CB8"/>
    <mergeCell ref="A9:CB9"/>
    <mergeCell ref="A12:Z12"/>
    <mergeCell ref="AA12:BA12"/>
    <mergeCell ref="BB12:C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5"/>
  <sheetViews>
    <sheetView topLeftCell="A10" workbookViewId="0">
      <selection activeCell="BQ28" sqref="BQ28:BV28"/>
    </sheetView>
  </sheetViews>
  <sheetFormatPr defaultColWidth="1" defaultRowHeight="15.75" x14ac:dyDescent="0.25"/>
  <cols>
    <col min="1" max="37" width="1" style="16"/>
    <col min="38" max="38" width="6.7109375" style="16" customWidth="1"/>
    <col min="39" max="16384" width="1" style="16"/>
  </cols>
  <sheetData>
    <row r="1" spans="1:80" s="14" customFormat="1" ht="11.25" x14ac:dyDescent="0.2">
      <c r="CB1" s="15" t="s">
        <v>198</v>
      </c>
    </row>
    <row r="2" spans="1:80" s="14" customFormat="1" ht="11.25" x14ac:dyDescent="0.2">
      <c r="CB2" s="15" t="s">
        <v>49</v>
      </c>
    </row>
    <row r="3" spans="1:80" s="14" customFormat="1" ht="11.25" x14ac:dyDescent="0.2">
      <c r="CB3" s="15" t="s">
        <v>50</v>
      </c>
    </row>
    <row r="4" spans="1:80" s="14" customFormat="1" ht="11.25" x14ac:dyDescent="0.2">
      <c r="CB4" s="15" t="s">
        <v>51</v>
      </c>
    </row>
    <row r="7" spans="1:80" s="17" customFormat="1" ht="18.75" x14ac:dyDescent="0.3">
      <c r="A7" s="25" t="s">
        <v>173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</row>
    <row r="8" spans="1:80" s="17" customFormat="1" ht="18.75" x14ac:dyDescent="0.3">
      <c r="A8" s="25" t="s">
        <v>199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</row>
    <row r="9" spans="1:80" s="17" customFormat="1" ht="18.75" x14ac:dyDescent="0.3">
      <c r="A9" s="25" t="s">
        <v>200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</row>
    <row r="10" spans="1:80" s="17" customFormat="1" ht="18.75" x14ac:dyDescent="0.3">
      <c r="A10" s="25" t="s">
        <v>201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</row>
    <row r="13" spans="1:80" x14ac:dyDescent="0.25">
      <c r="A13" s="27" t="s">
        <v>202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7" t="s">
        <v>203</v>
      </c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9"/>
      <c r="AS13" s="28" t="s">
        <v>204</v>
      </c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9"/>
      <c r="BK13" s="28" t="s">
        <v>205</v>
      </c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9"/>
    </row>
    <row r="14" spans="1:80" x14ac:dyDescent="0.25">
      <c r="A14" s="30" t="s">
        <v>206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0" t="s">
        <v>207</v>
      </c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2"/>
      <c r="AS14" s="31" t="s">
        <v>208</v>
      </c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2"/>
      <c r="BK14" s="31" t="s">
        <v>209</v>
      </c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2"/>
    </row>
    <row r="15" spans="1:80" x14ac:dyDescent="0.2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0" t="s">
        <v>210</v>
      </c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2"/>
      <c r="AS15" s="31" t="s">
        <v>211</v>
      </c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2"/>
      <c r="BK15" s="31" t="s">
        <v>212</v>
      </c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2"/>
    </row>
    <row r="16" spans="1:80" x14ac:dyDescent="0.2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0" t="s">
        <v>213</v>
      </c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2"/>
      <c r="AS16" s="31" t="s">
        <v>214</v>
      </c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2"/>
      <c r="BK16" s="31" t="s">
        <v>215</v>
      </c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2"/>
    </row>
    <row r="17" spans="1:80" x14ac:dyDescent="0.2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0" t="s">
        <v>211</v>
      </c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2"/>
      <c r="AS17" s="31" t="s">
        <v>216</v>
      </c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2"/>
      <c r="BK17" s="31" t="s">
        <v>217</v>
      </c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2"/>
    </row>
    <row r="18" spans="1:80" x14ac:dyDescent="0.2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0" t="s">
        <v>214</v>
      </c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2"/>
      <c r="AS18" s="31" t="s">
        <v>218</v>
      </c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2"/>
      <c r="BK18" s="31" t="s">
        <v>219</v>
      </c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2"/>
    </row>
    <row r="19" spans="1:80" x14ac:dyDescent="0.25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0" t="s">
        <v>216</v>
      </c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2"/>
      <c r="AS19" s="31" t="s">
        <v>220</v>
      </c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2"/>
      <c r="BK19" s="31" t="s">
        <v>213</v>
      </c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2"/>
    </row>
    <row r="20" spans="1:80" x14ac:dyDescent="0.25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0" t="s">
        <v>218</v>
      </c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2"/>
      <c r="AS20" s="31" t="s">
        <v>221</v>
      </c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2"/>
      <c r="BK20" s="31" t="s">
        <v>222</v>
      </c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2"/>
    </row>
    <row r="21" spans="1:80" x14ac:dyDescent="0.2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0" t="s">
        <v>220</v>
      </c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2"/>
      <c r="AS21" s="31" t="s">
        <v>223</v>
      </c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2"/>
      <c r="BK21" s="31" t="s">
        <v>224</v>
      </c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2"/>
    </row>
    <row r="22" spans="1:80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0" t="s">
        <v>221</v>
      </c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2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2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2"/>
    </row>
    <row r="23" spans="1:80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3" t="s">
        <v>127</v>
      </c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5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5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5"/>
    </row>
    <row r="24" spans="1:80" x14ac:dyDescent="0.25">
      <c r="A24" s="64" t="s">
        <v>5</v>
      </c>
      <c r="B24" s="65"/>
      <c r="C24" s="65"/>
      <c r="D24" s="65"/>
      <c r="E24" s="66" t="s">
        <v>187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8"/>
    </row>
    <row r="25" spans="1:80" x14ac:dyDescent="0.25">
      <c r="A25" s="58"/>
      <c r="B25" s="59"/>
      <c r="C25" s="59"/>
      <c r="D25" s="59"/>
      <c r="E25" s="60" t="s">
        <v>213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2"/>
    </row>
    <row r="26" spans="1:80" x14ac:dyDescent="0.25">
      <c r="A26" s="58"/>
      <c r="B26" s="59"/>
      <c r="C26" s="59"/>
      <c r="D26" s="59"/>
      <c r="E26" s="60" t="s">
        <v>225</v>
      </c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2"/>
    </row>
    <row r="27" spans="1:80" x14ac:dyDescent="0.25">
      <c r="A27" s="58"/>
      <c r="B27" s="59"/>
      <c r="C27" s="59"/>
      <c r="D27" s="59"/>
      <c r="E27" s="63" t="s">
        <v>226</v>
      </c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2"/>
    </row>
    <row r="28" spans="1:80" x14ac:dyDescent="0.25">
      <c r="A28" s="58"/>
      <c r="B28" s="59"/>
      <c r="C28" s="59"/>
      <c r="D28" s="59"/>
      <c r="E28" s="63" t="s">
        <v>227</v>
      </c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1"/>
      <c r="AB28" s="61"/>
      <c r="AC28" s="61"/>
      <c r="AD28" s="61"/>
      <c r="AE28" s="61"/>
      <c r="AF28" s="61"/>
      <c r="AG28" s="61">
        <v>0</v>
      </c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>
        <v>0</v>
      </c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>
        <v>0</v>
      </c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2"/>
    </row>
    <row r="29" spans="1:80" x14ac:dyDescent="0.25">
      <c r="A29" s="58"/>
      <c r="B29" s="59"/>
      <c r="C29" s="59"/>
      <c r="D29" s="59"/>
      <c r="E29" s="63" t="s">
        <v>228</v>
      </c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2"/>
    </row>
    <row r="30" spans="1:80" x14ac:dyDescent="0.25">
      <c r="A30" s="58" t="s">
        <v>7</v>
      </c>
      <c r="B30" s="59"/>
      <c r="C30" s="59"/>
      <c r="D30" s="59"/>
      <c r="E30" s="60" t="s">
        <v>187</v>
      </c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1"/>
      <c r="AB30" s="61"/>
      <c r="AC30" s="61"/>
      <c r="AD30" s="61"/>
      <c r="AE30" s="61"/>
      <c r="AF30" s="61"/>
      <c r="AG30" s="61">
        <v>0</v>
      </c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>
        <v>0</v>
      </c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>
        <v>0</v>
      </c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2"/>
    </row>
    <row r="31" spans="1:80" x14ac:dyDescent="0.25">
      <c r="A31" s="58"/>
      <c r="B31" s="59"/>
      <c r="C31" s="59"/>
      <c r="D31" s="59"/>
      <c r="E31" s="60" t="s">
        <v>229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2"/>
    </row>
    <row r="32" spans="1:80" x14ac:dyDescent="0.25">
      <c r="A32" s="58"/>
      <c r="B32" s="59"/>
      <c r="C32" s="59"/>
      <c r="D32" s="59"/>
      <c r="E32" s="60" t="s">
        <v>225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2"/>
    </row>
    <row r="33" spans="1:80" x14ac:dyDescent="0.25">
      <c r="A33" s="58"/>
      <c r="B33" s="59"/>
      <c r="C33" s="59"/>
      <c r="D33" s="59"/>
      <c r="E33" s="63" t="s">
        <v>226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2"/>
    </row>
    <row r="34" spans="1:80" x14ac:dyDescent="0.25">
      <c r="A34" s="58"/>
      <c r="B34" s="59"/>
      <c r="C34" s="59"/>
      <c r="D34" s="59"/>
      <c r="E34" s="63" t="s">
        <v>227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2"/>
    </row>
    <row r="35" spans="1:80" x14ac:dyDescent="0.25">
      <c r="A35" s="73"/>
      <c r="B35" s="74"/>
      <c r="C35" s="74"/>
      <c r="D35" s="74"/>
      <c r="E35" s="77" t="s">
        <v>228</v>
      </c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2"/>
    </row>
  </sheetData>
  <mergeCells count="126">
    <mergeCell ref="AS35:AX35"/>
    <mergeCell ref="AY35:BD35"/>
    <mergeCell ref="BE35:BJ35"/>
    <mergeCell ref="BK35:BP35"/>
    <mergeCell ref="BQ35:BV35"/>
    <mergeCell ref="BW35:CB35"/>
    <mergeCell ref="AY34:BD34"/>
    <mergeCell ref="BE34:BJ34"/>
    <mergeCell ref="BK34:BP34"/>
    <mergeCell ref="BQ34:BV34"/>
    <mergeCell ref="BW34:CB34"/>
    <mergeCell ref="AS34:AX34"/>
    <mergeCell ref="A35:D35"/>
    <mergeCell ref="E35:Z35"/>
    <mergeCell ref="AA35:AF35"/>
    <mergeCell ref="AG35:AL35"/>
    <mergeCell ref="AM35:AR35"/>
    <mergeCell ref="A34:D34"/>
    <mergeCell ref="E34:Z34"/>
    <mergeCell ref="AA34:AF34"/>
    <mergeCell ref="AG34:AL34"/>
    <mergeCell ref="AM34:AR34"/>
    <mergeCell ref="AY30:BD33"/>
    <mergeCell ref="BE30:BJ33"/>
    <mergeCell ref="BK30:BP33"/>
    <mergeCell ref="BQ30:BV33"/>
    <mergeCell ref="BW30:CB33"/>
    <mergeCell ref="A31:D31"/>
    <mergeCell ref="E31:Z31"/>
    <mergeCell ref="A32:D32"/>
    <mergeCell ref="E32:Z32"/>
    <mergeCell ref="A33:D33"/>
    <mergeCell ref="A30:D30"/>
    <mergeCell ref="E30:Z30"/>
    <mergeCell ref="AA30:AF33"/>
    <mergeCell ref="AG30:AL33"/>
    <mergeCell ref="AM30:AR33"/>
    <mergeCell ref="AS30:AX33"/>
    <mergeCell ref="E33:Z33"/>
    <mergeCell ref="AS29:AX29"/>
    <mergeCell ref="AY29:BD29"/>
    <mergeCell ref="BE29:BJ29"/>
    <mergeCell ref="BK29:BP29"/>
    <mergeCell ref="BQ29:BV29"/>
    <mergeCell ref="BW29:CB29"/>
    <mergeCell ref="AY28:BD28"/>
    <mergeCell ref="BE28:BJ28"/>
    <mergeCell ref="BK28:BP28"/>
    <mergeCell ref="BQ28:BV28"/>
    <mergeCell ref="BW28:CB28"/>
    <mergeCell ref="AS28:AX28"/>
    <mergeCell ref="A29:D29"/>
    <mergeCell ref="E29:Z29"/>
    <mergeCell ref="AA29:AF29"/>
    <mergeCell ref="AG29:AL29"/>
    <mergeCell ref="AM29:AR29"/>
    <mergeCell ref="A28:D28"/>
    <mergeCell ref="E28:Z28"/>
    <mergeCell ref="AA28:AF28"/>
    <mergeCell ref="AG28:AL28"/>
    <mergeCell ref="AM28:AR28"/>
    <mergeCell ref="AY24:BD27"/>
    <mergeCell ref="BE24:BJ27"/>
    <mergeCell ref="BK24:BP27"/>
    <mergeCell ref="BQ24:BV27"/>
    <mergeCell ref="BW24:CB27"/>
    <mergeCell ref="A25:D25"/>
    <mergeCell ref="E25:Z25"/>
    <mergeCell ref="A26:D26"/>
    <mergeCell ref="E26:Z26"/>
    <mergeCell ref="A27:D27"/>
    <mergeCell ref="A24:D24"/>
    <mergeCell ref="E24:Z24"/>
    <mergeCell ref="AA24:AF27"/>
    <mergeCell ref="AG24:AL27"/>
    <mergeCell ref="AM24:AR27"/>
    <mergeCell ref="AS24:AX27"/>
    <mergeCell ref="E27:Z27"/>
    <mergeCell ref="A22:Z22"/>
    <mergeCell ref="AA22:AR22"/>
    <mergeCell ref="AS22:BJ22"/>
    <mergeCell ref="BK22:CB22"/>
    <mergeCell ref="A23:Z23"/>
    <mergeCell ref="AA23:AR23"/>
    <mergeCell ref="AS23:BJ23"/>
    <mergeCell ref="BK23:CB23"/>
    <mergeCell ref="A20:Z20"/>
    <mergeCell ref="AA20:AR20"/>
    <mergeCell ref="AS20:BJ20"/>
    <mergeCell ref="BK20:CB20"/>
    <mergeCell ref="A21:Z21"/>
    <mergeCell ref="AA21:AR21"/>
    <mergeCell ref="AS21:BJ21"/>
    <mergeCell ref="BK21:CB21"/>
    <mergeCell ref="A18:Z18"/>
    <mergeCell ref="AA18:AR18"/>
    <mergeCell ref="AS18:BJ18"/>
    <mergeCell ref="BK18:CB18"/>
    <mergeCell ref="A19:Z19"/>
    <mergeCell ref="AA19:AR19"/>
    <mergeCell ref="AS19:BJ19"/>
    <mergeCell ref="BK19:CB19"/>
    <mergeCell ref="A16:Z16"/>
    <mergeCell ref="AA16:AR16"/>
    <mergeCell ref="AS16:BJ16"/>
    <mergeCell ref="BK16:CB16"/>
    <mergeCell ref="A17:Z17"/>
    <mergeCell ref="AA17:AR17"/>
    <mergeCell ref="AS17:BJ17"/>
    <mergeCell ref="BK17:CB17"/>
    <mergeCell ref="A14:Z14"/>
    <mergeCell ref="AA14:AR14"/>
    <mergeCell ref="AS14:BJ14"/>
    <mergeCell ref="BK14:CB14"/>
    <mergeCell ref="A15:Z15"/>
    <mergeCell ref="AA15:AR15"/>
    <mergeCell ref="AS15:BJ15"/>
    <mergeCell ref="BK15:CB15"/>
    <mergeCell ref="A7:CB7"/>
    <mergeCell ref="A8:CB8"/>
    <mergeCell ref="A9:CB9"/>
    <mergeCell ref="A10:CB10"/>
    <mergeCell ref="A13:Z13"/>
    <mergeCell ref="AA13:AR13"/>
    <mergeCell ref="AS13:BJ13"/>
    <mergeCell ref="BK13:CB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3"/>
  <sheetViews>
    <sheetView topLeftCell="A10" workbookViewId="0">
      <selection activeCell="BH21" sqref="BH21:BN22"/>
    </sheetView>
  </sheetViews>
  <sheetFormatPr defaultColWidth="2" defaultRowHeight="15.75" x14ac:dyDescent="0.25"/>
  <cols>
    <col min="1" max="16384" width="2" style="16"/>
  </cols>
  <sheetData>
    <row r="1" spans="1:80" s="14" customFormat="1" ht="11.25" x14ac:dyDescent="0.2">
      <c r="CB1" s="15" t="s">
        <v>230</v>
      </c>
    </row>
    <row r="2" spans="1:80" s="14" customFormat="1" ht="11.25" x14ac:dyDescent="0.2">
      <c r="CB2" s="15" t="s">
        <v>49</v>
      </c>
    </row>
    <row r="3" spans="1:80" s="14" customFormat="1" ht="11.25" x14ac:dyDescent="0.2">
      <c r="CB3" s="15" t="s">
        <v>50</v>
      </c>
    </row>
    <row r="4" spans="1:80" s="14" customFormat="1" ht="11.25" x14ac:dyDescent="0.2">
      <c r="CB4" s="15" t="s">
        <v>51</v>
      </c>
    </row>
    <row r="7" spans="1:80" x14ac:dyDescent="0.25">
      <c r="A7" s="84" t="s">
        <v>231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</row>
    <row r="8" spans="1:80" x14ac:dyDescent="0.25">
      <c r="A8" s="84" t="s">
        <v>232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</row>
    <row r="9" spans="1:80" x14ac:dyDescent="0.25">
      <c r="A9" s="84" t="s">
        <v>233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</row>
    <row r="12" spans="1:80" s="23" customFormat="1" ht="12.75" x14ac:dyDescent="0.2">
      <c r="A12" s="86" t="s">
        <v>234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8"/>
      <c r="R12" s="86" t="s">
        <v>235</v>
      </c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8"/>
      <c r="AM12" s="86" t="s">
        <v>236</v>
      </c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6" t="s">
        <v>237</v>
      </c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8"/>
    </row>
    <row r="13" spans="1:80" s="23" customFormat="1" ht="12.75" x14ac:dyDescent="0.2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  <c r="R13" s="78" t="s">
        <v>238</v>
      </c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80"/>
      <c r="AM13" s="78" t="s">
        <v>239</v>
      </c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8" t="s">
        <v>240</v>
      </c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80"/>
    </row>
    <row r="14" spans="1:80" s="23" customFormat="1" ht="12.75" x14ac:dyDescent="0.2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80"/>
      <c r="R14" s="81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3"/>
      <c r="AM14" s="81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1" t="s">
        <v>127</v>
      </c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3"/>
    </row>
    <row r="15" spans="1:80" s="23" customFormat="1" ht="12.75" x14ac:dyDescent="0.2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80"/>
      <c r="R15" s="86" t="s">
        <v>226</v>
      </c>
      <c r="S15" s="87"/>
      <c r="T15" s="87"/>
      <c r="U15" s="87"/>
      <c r="V15" s="87"/>
      <c r="W15" s="87"/>
      <c r="X15" s="87"/>
      <c r="Y15" s="86" t="s">
        <v>227</v>
      </c>
      <c r="Z15" s="87"/>
      <c r="AA15" s="87"/>
      <c r="AB15" s="87"/>
      <c r="AC15" s="87"/>
      <c r="AD15" s="87"/>
      <c r="AE15" s="88"/>
      <c r="AF15" s="87" t="s">
        <v>241</v>
      </c>
      <c r="AG15" s="87"/>
      <c r="AH15" s="87"/>
      <c r="AI15" s="87"/>
      <c r="AJ15" s="87"/>
      <c r="AK15" s="87"/>
      <c r="AL15" s="88"/>
      <c r="AM15" s="86" t="s">
        <v>226</v>
      </c>
      <c r="AN15" s="87"/>
      <c r="AO15" s="87"/>
      <c r="AP15" s="87"/>
      <c r="AQ15" s="87"/>
      <c r="AR15" s="87"/>
      <c r="AS15" s="87"/>
      <c r="AT15" s="86" t="s">
        <v>227</v>
      </c>
      <c r="AU15" s="87"/>
      <c r="AV15" s="87"/>
      <c r="AW15" s="87"/>
      <c r="AX15" s="87"/>
      <c r="AY15" s="87"/>
      <c r="AZ15" s="88"/>
      <c r="BA15" s="87" t="s">
        <v>241</v>
      </c>
      <c r="BB15" s="87"/>
      <c r="BC15" s="87"/>
      <c r="BD15" s="87"/>
      <c r="BE15" s="87"/>
      <c r="BF15" s="87"/>
      <c r="BG15" s="88"/>
      <c r="BH15" s="86" t="s">
        <v>226</v>
      </c>
      <c r="BI15" s="87"/>
      <c r="BJ15" s="87"/>
      <c r="BK15" s="87"/>
      <c r="BL15" s="87"/>
      <c r="BM15" s="87"/>
      <c r="BN15" s="87"/>
      <c r="BO15" s="86" t="s">
        <v>227</v>
      </c>
      <c r="BP15" s="87"/>
      <c r="BQ15" s="87"/>
      <c r="BR15" s="87"/>
      <c r="BS15" s="87"/>
      <c r="BT15" s="87"/>
      <c r="BU15" s="88"/>
      <c r="BV15" s="87" t="s">
        <v>241</v>
      </c>
      <c r="BW15" s="87"/>
      <c r="BX15" s="87"/>
      <c r="BY15" s="87"/>
      <c r="BZ15" s="87"/>
      <c r="CA15" s="87"/>
      <c r="CB15" s="88"/>
    </row>
    <row r="16" spans="1:80" s="23" customFormat="1" ht="12.75" x14ac:dyDescent="0.2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3"/>
      <c r="R16" s="81"/>
      <c r="S16" s="82"/>
      <c r="T16" s="82"/>
      <c r="U16" s="82"/>
      <c r="V16" s="82"/>
      <c r="W16" s="82"/>
      <c r="X16" s="82"/>
      <c r="Y16" s="81"/>
      <c r="Z16" s="82"/>
      <c r="AA16" s="82"/>
      <c r="AB16" s="82"/>
      <c r="AC16" s="82"/>
      <c r="AD16" s="82"/>
      <c r="AE16" s="83"/>
      <c r="AF16" s="82" t="s">
        <v>242</v>
      </c>
      <c r="AG16" s="82"/>
      <c r="AH16" s="82"/>
      <c r="AI16" s="82"/>
      <c r="AJ16" s="82"/>
      <c r="AK16" s="82"/>
      <c r="AL16" s="83"/>
      <c r="AM16" s="81"/>
      <c r="AN16" s="82"/>
      <c r="AO16" s="82"/>
      <c r="AP16" s="82"/>
      <c r="AQ16" s="82"/>
      <c r="AR16" s="82"/>
      <c r="AS16" s="82"/>
      <c r="AT16" s="81"/>
      <c r="AU16" s="82"/>
      <c r="AV16" s="82"/>
      <c r="AW16" s="82"/>
      <c r="AX16" s="82"/>
      <c r="AY16" s="82"/>
      <c r="AZ16" s="83"/>
      <c r="BA16" s="82" t="s">
        <v>242</v>
      </c>
      <c r="BB16" s="82"/>
      <c r="BC16" s="82"/>
      <c r="BD16" s="82"/>
      <c r="BE16" s="82"/>
      <c r="BF16" s="82"/>
      <c r="BG16" s="83"/>
      <c r="BH16" s="81"/>
      <c r="BI16" s="82"/>
      <c r="BJ16" s="82"/>
      <c r="BK16" s="82"/>
      <c r="BL16" s="82"/>
      <c r="BM16" s="82"/>
      <c r="BN16" s="82"/>
      <c r="BO16" s="81"/>
      <c r="BP16" s="82"/>
      <c r="BQ16" s="82"/>
      <c r="BR16" s="82"/>
      <c r="BS16" s="82"/>
      <c r="BT16" s="82"/>
      <c r="BU16" s="83"/>
      <c r="BV16" s="82" t="s">
        <v>242</v>
      </c>
      <c r="BW16" s="82"/>
      <c r="BX16" s="82"/>
      <c r="BY16" s="82"/>
      <c r="BZ16" s="82"/>
      <c r="CA16" s="82"/>
      <c r="CB16" s="83"/>
    </row>
    <row r="17" spans="1:80" s="23" customFormat="1" ht="19.5" customHeight="1" x14ac:dyDescent="0.2">
      <c r="A17" s="89" t="s">
        <v>5</v>
      </c>
      <c r="B17" s="90"/>
      <c r="C17" s="90"/>
      <c r="D17" s="91" t="s">
        <v>243</v>
      </c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3"/>
    </row>
    <row r="18" spans="1:80" s="23" customFormat="1" ht="12.75" x14ac:dyDescent="0.2">
      <c r="A18" s="94"/>
      <c r="B18" s="95"/>
      <c r="C18" s="95"/>
      <c r="D18" s="96" t="s">
        <v>244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8">
        <v>4</v>
      </c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>
        <v>40.869999999999997</v>
      </c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>
        <f>9.169+0.45833+0.45833</f>
        <v>10.085660000000001</v>
      </c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100"/>
    </row>
    <row r="19" spans="1:80" s="23" customFormat="1" ht="12.75" x14ac:dyDescent="0.2">
      <c r="A19" s="94"/>
      <c r="B19" s="95"/>
      <c r="C19" s="95"/>
      <c r="D19" s="96" t="s">
        <v>245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100"/>
    </row>
    <row r="20" spans="1:80" s="23" customFormat="1" ht="12.75" x14ac:dyDescent="0.2">
      <c r="A20" s="94"/>
      <c r="B20" s="95"/>
      <c r="C20" s="95"/>
      <c r="D20" s="96" t="s">
        <v>246</v>
      </c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100"/>
    </row>
    <row r="21" spans="1:80" s="23" customFormat="1" ht="12.75" x14ac:dyDescent="0.2">
      <c r="A21" s="94" t="s">
        <v>7</v>
      </c>
      <c r="B21" s="95"/>
      <c r="C21" s="95"/>
      <c r="D21" s="97" t="s">
        <v>247</v>
      </c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8">
        <v>1</v>
      </c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>
        <v>95</v>
      </c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>
        <v>68.209999999999994</v>
      </c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100"/>
    </row>
    <row r="22" spans="1:80" s="23" customFormat="1" ht="12.75" x14ac:dyDescent="0.2">
      <c r="A22" s="94"/>
      <c r="B22" s="95"/>
      <c r="C22" s="95"/>
      <c r="D22" s="97" t="s">
        <v>248</v>
      </c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100"/>
    </row>
    <row r="23" spans="1:80" s="23" customFormat="1" ht="12.75" x14ac:dyDescent="0.2">
      <c r="A23" s="94"/>
      <c r="B23" s="95"/>
      <c r="C23" s="95"/>
      <c r="D23" s="96" t="s">
        <v>244</v>
      </c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100"/>
    </row>
    <row r="24" spans="1:80" s="23" customFormat="1" ht="12.75" x14ac:dyDescent="0.2">
      <c r="A24" s="94"/>
      <c r="B24" s="95"/>
      <c r="C24" s="95"/>
      <c r="D24" s="96" t="s">
        <v>245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100"/>
    </row>
    <row r="25" spans="1:80" s="23" customFormat="1" ht="12.75" x14ac:dyDescent="0.2">
      <c r="A25" s="94"/>
      <c r="B25" s="95"/>
      <c r="C25" s="95"/>
      <c r="D25" s="96" t="s">
        <v>249</v>
      </c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100"/>
    </row>
    <row r="26" spans="1:80" s="23" customFormat="1" ht="12.75" x14ac:dyDescent="0.2">
      <c r="A26" s="94" t="s">
        <v>9</v>
      </c>
      <c r="B26" s="95"/>
      <c r="C26" s="95"/>
      <c r="D26" s="97" t="s">
        <v>250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6"/>
    </row>
    <row r="27" spans="1:80" s="23" customFormat="1" ht="12.75" x14ac:dyDescent="0.2">
      <c r="A27" s="94"/>
      <c r="B27" s="95"/>
      <c r="C27" s="95"/>
      <c r="D27" s="97" t="s">
        <v>251</v>
      </c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6"/>
    </row>
    <row r="28" spans="1:80" s="23" customFormat="1" ht="12.75" x14ac:dyDescent="0.2">
      <c r="A28" s="94"/>
      <c r="B28" s="95"/>
      <c r="C28" s="95"/>
      <c r="D28" s="96" t="s">
        <v>244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6"/>
    </row>
    <row r="29" spans="1:80" s="23" customFormat="1" ht="12.75" x14ac:dyDescent="0.2">
      <c r="A29" s="94"/>
      <c r="B29" s="95"/>
      <c r="C29" s="95"/>
      <c r="D29" s="96" t="s">
        <v>252</v>
      </c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6"/>
    </row>
    <row r="30" spans="1:80" s="23" customFormat="1" ht="12.75" x14ac:dyDescent="0.2">
      <c r="A30" s="94"/>
      <c r="B30" s="95"/>
      <c r="C30" s="95"/>
      <c r="D30" s="96" t="s">
        <v>253</v>
      </c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6"/>
    </row>
    <row r="31" spans="1:80" s="23" customFormat="1" ht="12.75" x14ac:dyDescent="0.2">
      <c r="A31" s="94" t="s">
        <v>22</v>
      </c>
      <c r="B31" s="95"/>
      <c r="C31" s="95"/>
      <c r="D31" s="97" t="s">
        <v>254</v>
      </c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6"/>
    </row>
    <row r="32" spans="1:80" s="23" customFormat="1" ht="12.75" x14ac:dyDescent="0.2">
      <c r="A32" s="94"/>
      <c r="B32" s="95"/>
      <c r="C32" s="95"/>
      <c r="D32" s="97" t="s">
        <v>255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6"/>
    </row>
    <row r="33" spans="1:80" s="23" customFormat="1" ht="12.75" x14ac:dyDescent="0.2">
      <c r="A33" s="94"/>
      <c r="B33" s="95"/>
      <c r="C33" s="95"/>
      <c r="D33" s="97" t="s">
        <v>256</v>
      </c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6"/>
    </row>
    <row r="34" spans="1:80" s="23" customFormat="1" ht="12.75" x14ac:dyDescent="0.2">
      <c r="A34" s="94"/>
      <c r="B34" s="95"/>
      <c r="C34" s="95"/>
      <c r="D34" s="96" t="s">
        <v>244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6"/>
    </row>
    <row r="35" spans="1:80" s="23" customFormat="1" ht="12.75" x14ac:dyDescent="0.2">
      <c r="A35" s="94"/>
      <c r="B35" s="95"/>
      <c r="C35" s="95"/>
      <c r="D35" s="96" t="s">
        <v>252</v>
      </c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6"/>
    </row>
    <row r="36" spans="1:80" s="23" customFormat="1" ht="12.75" x14ac:dyDescent="0.2">
      <c r="A36" s="94"/>
      <c r="B36" s="95"/>
      <c r="C36" s="95"/>
      <c r="D36" s="96" t="s">
        <v>253</v>
      </c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6"/>
    </row>
    <row r="37" spans="1:80" s="23" customFormat="1" ht="12.75" x14ac:dyDescent="0.2">
      <c r="A37" s="94" t="s">
        <v>24</v>
      </c>
      <c r="B37" s="95"/>
      <c r="C37" s="95"/>
      <c r="D37" s="97" t="s">
        <v>257</v>
      </c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6"/>
    </row>
    <row r="38" spans="1:80" s="23" customFormat="1" ht="12.75" x14ac:dyDescent="0.2">
      <c r="A38" s="94"/>
      <c r="B38" s="95"/>
      <c r="C38" s="95"/>
      <c r="D38" s="97" t="s">
        <v>256</v>
      </c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6"/>
    </row>
    <row r="39" spans="1:80" s="23" customFormat="1" ht="12.75" x14ac:dyDescent="0.2">
      <c r="A39" s="94"/>
      <c r="B39" s="95"/>
      <c r="C39" s="95"/>
      <c r="D39" s="96" t="s">
        <v>244</v>
      </c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6"/>
    </row>
    <row r="40" spans="1:80" s="23" customFormat="1" ht="12.75" x14ac:dyDescent="0.2">
      <c r="A40" s="94"/>
      <c r="B40" s="95"/>
      <c r="C40" s="95"/>
      <c r="D40" s="96" t="s">
        <v>252</v>
      </c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6"/>
    </row>
    <row r="41" spans="1:80" s="23" customFormat="1" ht="12.75" x14ac:dyDescent="0.2">
      <c r="A41" s="94"/>
      <c r="B41" s="95"/>
      <c r="C41" s="95"/>
      <c r="D41" s="96" t="s">
        <v>253</v>
      </c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6"/>
    </row>
    <row r="42" spans="1:80" s="23" customFormat="1" ht="12.75" x14ac:dyDescent="0.2">
      <c r="A42" s="94" t="s">
        <v>26</v>
      </c>
      <c r="B42" s="95"/>
      <c r="C42" s="95"/>
      <c r="D42" s="97" t="s">
        <v>258</v>
      </c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100"/>
    </row>
    <row r="43" spans="1:80" s="23" customFormat="1" ht="12.75" x14ac:dyDescent="0.2">
      <c r="A43" s="102"/>
      <c r="B43" s="103"/>
      <c r="C43" s="103"/>
      <c r="D43" s="104" t="s">
        <v>259</v>
      </c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101"/>
    </row>
    <row r="46" spans="1:80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80" s="14" customFormat="1" ht="11.25" x14ac:dyDescent="0.2">
      <c r="A47" s="43" t="s">
        <v>260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</row>
    <row r="48" spans="1:80" s="14" customFormat="1" ht="11.25" x14ac:dyDescent="0.2">
      <c r="A48" s="43" t="s">
        <v>261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</row>
    <row r="49" spans="1:80" s="14" customFormat="1" ht="11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</row>
    <row r="50" spans="1:80" s="14" customFormat="1" ht="11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</row>
    <row r="51" spans="1:80" s="14" customFormat="1" ht="11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</row>
    <row r="52" spans="1:80" s="14" customFormat="1" ht="11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</row>
    <row r="53" spans="1:80" s="14" customFormat="1" ht="11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</row>
  </sheetData>
  <mergeCells count="190">
    <mergeCell ref="A47:CB47"/>
    <mergeCell ref="A48:CB53"/>
    <mergeCell ref="AT42:AZ43"/>
    <mergeCell ref="BA42:BG43"/>
    <mergeCell ref="BH42:BN43"/>
    <mergeCell ref="BO42:BU43"/>
    <mergeCell ref="BV42:CB43"/>
    <mergeCell ref="A43:C43"/>
    <mergeCell ref="D43:Q43"/>
    <mergeCell ref="A42:C42"/>
    <mergeCell ref="D42:Q42"/>
    <mergeCell ref="R42:X43"/>
    <mergeCell ref="Y42:AE43"/>
    <mergeCell ref="AF42:AL43"/>
    <mergeCell ref="AM42:AS43"/>
    <mergeCell ref="AT39:AZ41"/>
    <mergeCell ref="BA39:BG41"/>
    <mergeCell ref="BH39:BN41"/>
    <mergeCell ref="BO39:BU41"/>
    <mergeCell ref="BV39:CB41"/>
    <mergeCell ref="A40:C40"/>
    <mergeCell ref="D40:Q40"/>
    <mergeCell ref="A41:C41"/>
    <mergeCell ref="D41:Q41"/>
    <mergeCell ref="A39:C39"/>
    <mergeCell ref="D39:Q39"/>
    <mergeCell ref="R39:X41"/>
    <mergeCell ref="Y39:AE41"/>
    <mergeCell ref="AF39:AL41"/>
    <mergeCell ref="AM39:AS41"/>
    <mergeCell ref="AT37:AZ38"/>
    <mergeCell ref="BA37:BG38"/>
    <mergeCell ref="BH37:BN38"/>
    <mergeCell ref="BO37:BU38"/>
    <mergeCell ref="BV37:CB38"/>
    <mergeCell ref="A38:C38"/>
    <mergeCell ref="D38:Q38"/>
    <mergeCell ref="A37:C37"/>
    <mergeCell ref="D37:Q37"/>
    <mergeCell ref="R37:X38"/>
    <mergeCell ref="Y37:AE38"/>
    <mergeCell ref="AF37:AL38"/>
    <mergeCell ref="AM37:AS38"/>
    <mergeCell ref="AT34:AZ36"/>
    <mergeCell ref="BA34:BG36"/>
    <mergeCell ref="BH34:BN36"/>
    <mergeCell ref="BO34:BU36"/>
    <mergeCell ref="BV34:CB36"/>
    <mergeCell ref="A35:C35"/>
    <mergeCell ref="D35:Q35"/>
    <mergeCell ref="A36:C36"/>
    <mergeCell ref="D36:Q36"/>
    <mergeCell ref="A34:C34"/>
    <mergeCell ref="D34:Q34"/>
    <mergeCell ref="R34:X36"/>
    <mergeCell ref="Y34:AE36"/>
    <mergeCell ref="AF34:AL36"/>
    <mergeCell ref="AM34:AS36"/>
    <mergeCell ref="A31:C31"/>
    <mergeCell ref="D31:Q31"/>
    <mergeCell ref="AM28:AS30"/>
    <mergeCell ref="AT28:AZ30"/>
    <mergeCell ref="BA28:BG30"/>
    <mergeCell ref="BH31:BN33"/>
    <mergeCell ref="BO31:BU33"/>
    <mergeCell ref="BV31:CB33"/>
    <mergeCell ref="A32:C32"/>
    <mergeCell ref="D32:Q32"/>
    <mergeCell ref="A33:C33"/>
    <mergeCell ref="D33:Q33"/>
    <mergeCell ref="R31:X33"/>
    <mergeCell ref="Y31:AE33"/>
    <mergeCell ref="AF31:AL33"/>
    <mergeCell ref="AM31:AS33"/>
    <mergeCell ref="AT31:AZ33"/>
    <mergeCell ref="BA31:BG33"/>
    <mergeCell ref="BH28:BN30"/>
    <mergeCell ref="BO28:BU30"/>
    <mergeCell ref="BV28:CB30"/>
    <mergeCell ref="BH26:BN27"/>
    <mergeCell ref="BO26:BU27"/>
    <mergeCell ref="BV26:CB27"/>
    <mergeCell ref="A27:C27"/>
    <mergeCell ref="D27:Q27"/>
    <mergeCell ref="A28:C28"/>
    <mergeCell ref="D28:Q28"/>
    <mergeCell ref="R28:X30"/>
    <mergeCell ref="Y28:AE30"/>
    <mergeCell ref="AF28:AL30"/>
    <mergeCell ref="R26:X27"/>
    <mergeCell ref="Y26:AE27"/>
    <mergeCell ref="AF26:AL27"/>
    <mergeCell ref="AM26:AS27"/>
    <mergeCell ref="AT26:AZ27"/>
    <mergeCell ref="BA26:BG27"/>
    <mergeCell ref="A29:C29"/>
    <mergeCell ref="D29:Q29"/>
    <mergeCell ref="A30:C30"/>
    <mergeCell ref="D30:Q30"/>
    <mergeCell ref="A24:C24"/>
    <mergeCell ref="D24:Q24"/>
    <mergeCell ref="A25:C25"/>
    <mergeCell ref="D25:Q25"/>
    <mergeCell ref="A26:C26"/>
    <mergeCell ref="D26:Q26"/>
    <mergeCell ref="AM23:AS25"/>
    <mergeCell ref="AT23:AZ25"/>
    <mergeCell ref="BA23:BG25"/>
    <mergeCell ref="A21:C21"/>
    <mergeCell ref="D21:Q21"/>
    <mergeCell ref="AM18:AS20"/>
    <mergeCell ref="AT18:AZ20"/>
    <mergeCell ref="BA18:BG20"/>
    <mergeCell ref="BH23:BN25"/>
    <mergeCell ref="BO23:BU25"/>
    <mergeCell ref="BV23:CB25"/>
    <mergeCell ref="BH21:BN22"/>
    <mergeCell ref="BO21:BU22"/>
    <mergeCell ref="BV21:CB22"/>
    <mergeCell ref="A22:C22"/>
    <mergeCell ref="D22:Q22"/>
    <mergeCell ref="A23:C23"/>
    <mergeCell ref="D23:Q23"/>
    <mergeCell ref="R23:X25"/>
    <mergeCell ref="Y23:AE25"/>
    <mergeCell ref="AF23:AL25"/>
    <mergeCell ref="R21:X22"/>
    <mergeCell ref="Y21:AE22"/>
    <mergeCell ref="AF21:AL22"/>
    <mergeCell ref="AM21:AS22"/>
    <mergeCell ref="AT21:AZ22"/>
    <mergeCell ref="BA21:BG22"/>
    <mergeCell ref="A17:C17"/>
    <mergeCell ref="D17:Q17"/>
    <mergeCell ref="R17:X17"/>
    <mergeCell ref="Y17:AE17"/>
    <mergeCell ref="AF17:AL17"/>
    <mergeCell ref="AM17:AS17"/>
    <mergeCell ref="BH18:BN20"/>
    <mergeCell ref="BO18:BU20"/>
    <mergeCell ref="BV18:CB20"/>
    <mergeCell ref="AT17:AZ17"/>
    <mergeCell ref="BA17:BG17"/>
    <mergeCell ref="BH17:BN17"/>
    <mergeCell ref="BO17:BU17"/>
    <mergeCell ref="BV17:CB17"/>
    <mergeCell ref="A18:C18"/>
    <mergeCell ref="D18:Q18"/>
    <mergeCell ref="R18:X20"/>
    <mergeCell ref="Y18:AE20"/>
    <mergeCell ref="AF18:AL20"/>
    <mergeCell ref="A19:C19"/>
    <mergeCell ref="D19:Q19"/>
    <mergeCell ref="A20:C20"/>
    <mergeCell ref="D20:Q20"/>
    <mergeCell ref="BA15:BG15"/>
    <mergeCell ref="BH15:BN15"/>
    <mergeCell ref="BO15:BU15"/>
    <mergeCell ref="BV15:CB15"/>
    <mergeCell ref="A16:Q16"/>
    <mergeCell ref="R16:X16"/>
    <mergeCell ref="Y16:AE16"/>
    <mergeCell ref="AF16:AL16"/>
    <mergeCell ref="AM16:AS16"/>
    <mergeCell ref="AT16:AZ16"/>
    <mergeCell ref="A15:Q15"/>
    <mergeCell ref="R15:X15"/>
    <mergeCell ref="Y15:AE15"/>
    <mergeCell ref="AF15:AL15"/>
    <mergeCell ref="AM15:AS15"/>
    <mergeCell ref="AT15:AZ15"/>
    <mergeCell ref="BA16:BG16"/>
    <mergeCell ref="BH16:BN16"/>
    <mergeCell ref="BO16:BU16"/>
    <mergeCell ref="BV16:CB16"/>
    <mergeCell ref="A13:Q13"/>
    <mergeCell ref="R13:AL13"/>
    <mergeCell ref="AM13:BG13"/>
    <mergeCell ref="BH13:CB13"/>
    <mergeCell ref="A14:Q14"/>
    <mergeCell ref="R14:AL14"/>
    <mergeCell ref="AM14:BG14"/>
    <mergeCell ref="BH14:CB14"/>
    <mergeCell ref="A7:CB7"/>
    <mergeCell ref="A8:CB8"/>
    <mergeCell ref="A9:CB9"/>
    <mergeCell ref="A12:Q12"/>
    <mergeCell ref="R12:AL12"/>
    <mergeCell ref="AM12:BG12"/>
    <mergeCell ref="BH12:CB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4"/>
  <sheetViews>
    <sheetView tabSelected="1" workbookViewId="0">
      <selection activeCell="AA15" sqref="AA15:AI15"/>
    </sheetView>
  </sheetViews>
  <sheetFormatPr defaultColWidth="1" defaultRowHeight="15.75" x14ac:dyDescent="0.25"/>
  <cols>
    <col min="1" max="16384" width="1" style="16"/>
  </cols>
  <sheetData>
    <row r="1" spans="1:80" s="14" customFormat="1" ht="11.25" x14ac:dyDescent="0.2">
      <c r="CB1" s="15" t="s">
        <v>262</v>
      </c>
    </row>
    <row r="2" spans="1:80" s="14" customFormat="1" ht="11.25" x14ac:dyDescent="0.2">
      <c r="CB2" s="15" t="s">
        <v>49</v>
      </c>
    </row>
    <row r="3" spans="1:80" s="14" customFormat="1" ht="11.25" x14ac:dyDescent="0.2">
      <c r="CB3" s="15" t="s">
        <v>50</v>
      </c>
    </row>
    <row r="4" spans="1:80" s="14" customFormat="1" ht="11.25" x14ac:dyDescent="0.2">
      <c r="CB4" s="15" t="s">
        <v>51</v>
      </c>
    </row>
    <row r="7" spans="1:80" x14ac:dyDescent="0.25">
      <c r="A7" s="84" t="s">
        <v>231</v>
      </c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</row>
    <row r="8" spans="1:80" x14ac:dyDescent="0.25">
      <c r="A8" s="84" t="s">
        <v>263</v>
      </c>
      <c r="B8" s="84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</row>
    <row r="11" spans="1:80" x14ac:dyDescent="0.25">
      <c r="A11" s="27" t="s">
        <v>234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9"/>
      <c r="AA11" s="27" t="s">
        <v>264</v>
      </c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9"/>
      <c r="BB11" s="27" t="s">
        <v>265</v>
      </c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9"/>
    </row>
    <row r="12" spans="1:80" x14ac:dyDescent="0.2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2"/>
      <c r="AA12" s="33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5"/>
      <c r="BB12" s="33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5"/>
    </row>
    <row r="13" spans="1:80" x14ac:dyDescent="0.2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2"/>
      <c r="AA13" s="27" t="s">
        <v>226</v>
      </c>
      <c r="AB13" s="28"/>
      <c r="AC13" s="28"/>
      <c r="AD13" s="28"/>
      <c r="AE13" s="28"/>
      <c r="AF13" s="28"/>
      <c r="AG13" s="28"/>
      <c r="AH13" s="28"/>
      <c r="AI13" s="28"/>
      <c r="AJ13" s="27" t="s">
        <v>227</v>
      </c>
      <c r="AK13" s="28"/>
      <c r="AL13" s="28"/>
      <c r="AM13" s="28"/>
      <c r="AN13" s="28"/>
      <c r="AO13" s="28"/>
      <c r="AP13" s="28"/>
      <c r="AQ13" s="28"/>
      <c r="AR13" s="29"/>
      <c r="AS13" s="28" t="s">
        <v>241</v>
      </c>
      <c r="AT13" s="28"/>
      <c r="AU13" s="28"/>
      <c r="AV13" s="28"/>
      <c r="AW13" s="28"/>
      <c r="AX13" s="28"/>
      <c r="AY13" s="28"/>
      <c r="AZ13" s="28"/>
      <c r="BA13" s="29"/>
      <c r="BB13" s="27" t="s">
        <v>226</v>
      </c>
      <c r="BC13" s="28"/>
      <c r="BD13" s="28"/>
      <c r="BE13" s="28"/>
      <c r="BF13" s="28"/>
      <c r="BG13" s="28"/>
      <c r="BH13" s="28"/>
      <c r="BI13" s="28"/>
      <c r="BJ13" s="28"/>
      <c r="BK13" s="27" t="s">
        <v>227</v>
      </c>
      <c r="BL13" s="28"/>
      <c r="BM13" s="28"/>
      <c r="BN13" s="28"/>
      <c r="BO13" s="28"/>
      <c r="BP13" s="28"/>
      <c r="BQ13" s="28"/>
      <c r="BR13" s="28"/>
      <c r="BS13" s="29"/>
      <c r="BT13" s="28" t="s">
        <v>241</v>
      </c>
      <c r="BU13" s="28"/>
      <c r="BV13" s="28"/>
      <c r="BW13" s="28"/>
      <c r="BX13" s="28"/>
      <c r="BY13" s="28"/>
      <c r="BZ13" s="28"/>
      <c r="CA13" s="28"/>
      <c r="CB13" s="29"/>
    </row>
    <row r="14" spans="1:80" x14ac:dyDescent="0.25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5"/>
      <c r="AA14" s="33"/>
      <c r="AB14" s="34"/>
      <c r="AC14" s="34"/>
      <c r="AD14" s="34"/>
      <c r="AE14" s="34"/>
      <c r="AF14" s="34"/>
      <c r="AG14" s="34"/>
      <c r="AH14" s="34"/>
      <c r="AI14" s="34"/>
      <c r="AJ14" s="33"/>
      <c r="AK14" s="34"/>
      <c r="AL14" s="34"/>
      <c r="AM14" s="34"/>
      <c r="AN14" s="34"/>
      <c r="AO14" s="34"/>
      <c r="AP14" s="34"/>
      <c r="AQ14" s="34"/>
      <c r="AR14" s="35"/>
      <c r="AS14" s="34" t="s">
        <v>242</v>
      </c>
      <c r="AT14" s="34"/>
      <c r="AU14" s="34"/>
      <c r="AV14" s="34"/>
      <c r="AW14" s="34"/>
      <c r="AX14" s="34"/>
      <c r="AY14" s="34"/>
      <c r="AZ14" s="34"/>
      <c r="BA14" s="35"/>
      <c r="BB14" s="33"/>
      <c r="BC14" s="34"/>
      <c r="BD14" s="34"/>
      <c r="BE14" s="34"/>
      <c r="BF14" s="34"/>
      <c r="BG14" s="34"/>
      <c r="BH14" s="34"/>
      <c r="BI14" s="34"/>
      <c r="BJ14" s="34"/>
      <c r="BK14" s="33"/>
      <c r="BL14" s="34"/>
      <c r="BM14" s="34"/>
      <c r="BN14" s="34"/>
      <c r="BO14" s="34"/>
      <c r="BP14" s="34"/>
      <c r="BQ14" s="34"/>
      <c r="BR14" s="34"/>
      <c r="BS14" s="35"/>
      <c r="BT14" s="34" t="s">
        <v>242</v>
      </c>
      <c r="BU14" s="34"/>
      <c r="BV14" s="34"/>
      <c r="BW14" s="34"/>
      <c r="BX14" s="34"/>
      <c r="BY14" s="34"/>
      <c r="BZ14" s="34"/>
      <c r="CA14" s="34"/>
      <c r="CB14" s="35"/>
    </row>
    <row r="15" spans="1:80" x14ac:dyDescent="0.25">
      <c r="A15" s="64" t="s">
        <v>5</v>
      </c>
      <c r="B15" s="65"/>
      <c r="C15" s="65"/>
      <c r="D15" s="65"/>
      <c r="E15" s="66" t="s">
        <v>266</v>
      </c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8"/>
    </row>
    <row r="16" spans="1:80" x14ac:dyDescent="0.25">
      <c r="A16" s="58"/>
      <c r="B16" s="59"/>
      <c r="C16" s="59"/>
      <c r="D16" s="59"/>
      <c r="E16" s="63" t="s">
        <v>244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1">
        <v>4</v>
      </c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>
        <v>40.869999999999997</v>
      </c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2"/>
    </row>
    <row r="17" spans="1:80" x14ac:dyDescent="0.25">
      <c r="A17" s="58"/>
      <c r="B17" s="59"/>
      <c r="C17" s="59"/>
      <c r="D17" s="59"/>
      <c r="E17" s="63" t="s">
        <v>267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2"/>
    </row>
    <row r="18" spans="1:80" x14ac:dyDescent="0.25">
      <c r="A18" s="58" t="s">
        <v>7</v>
      </c>
      <c r="B18" s="59"/>
      <c r="C18" s="59"/>
      <c r="D18" s="59"/>
      <c r="E18" s="60" t="s">
        <v>268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2"/>
    </row>
    <row r="19" spans="1:80" x14ac:dyDescent="0.25">
      <c r="A19" s="58"/>
      <c r="B19" s="59"/>
      <c r="C19" s="59"/>
      <c r="D19" s="59"/>
      <c r="E19" s="63" t="s">
        <v>244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1">
        <v>1</v>
      </c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>
        <v>95</v>
      </c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2"/>
    </row>
    <row r="20" spans="1:80" x14ac:dyDescent="0.25">
      <c r="A20" s="58"/>
      <c r="B20" s="59"/>
      <c r="C20" s="59"/>
      <c r="D20" s="59"/>
      <c r="E20" s="63" t="s">
        <v>269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2"/>
    </row>
    <row r="21" spans="1:80" x14ac:dyDescent="0.25">
      <c r="A21" s="58" t="s">
        <v>9</v>
      </c>
      <c r="B21" s="59"/>
      <c r="C21" s="59"/>
      <c r="D21" s="59"/>
      <c r="E21" s="60" t="s">
        <v>270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</row>
    <row r="22" spans="1:80" x14ac:dyDescent="0.25">
      <c r="A22" s="58"/>
      <c r="B22" s="59"/>
      <c r="C22" s="59"/>
      <c r="D22" s="59"/>
      <c r="E22" s="60" t="s">
        <v>256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8"/>
    </row>
    <row r="23" spans="1:80" x14ac:dyDescent="0.25">
      <c r="A23" s="58"/>
      <c r="B23" s="59"/>
      <c r="C23" s="59"/>
      <c r="D23" s="59"/>
      <c r="E23" s="63" t="s">
        <v>244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8"/>
    </row>
    <row r="24" spans="1:80" x14ac:dyDescent="0.25">
      <c r="A24" s="58"/>
      <c r="B24" s="59"/>
      <c r="C24" s="59"/>
      <c r="D24" s="59"/>
      <c r="E24" s="63" t="s">
        <v>271</v>
      </c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8"/>
    </row>
    <row r="25" spans="1:80" x14ac:dyDescent="0.25">
      <c r="A25" s="58"/>
      <c r="B25" s="59"/>
      <c r="C25" s="59"/>
      <c r="D25" s="59"/>
      <c r="E25" s="63" t="s">
        <v>272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8"/>
    </row>
    <row r="26" spans="1:80" x14ac:dyDescent="0.25">
      <c r="A26" s="58" t="s">
        <v>22</v>
      </c>
      <c r="B26" s="59"/>
      <c r="C26" s="59"/>
      <c r="D26" s="59"/>
      <c r="E26" s="60" t="s">
        <v>254</v>
      </c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>
        <v>1</v>
      </c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>
        <v>1776.15</v>
      </c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8"/>
    </row>
    <row r="27" spans="1:80" x14ac:dyDescent="0.25">
      <c r="A27" s="58"/>
      <c r="B27" s="59"/>
      <c r="C27" s="59"/>
      <c r="D27" s="59"/>
      <c r="E27" s="60" t="s">
        <v>273</v>
      </c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8"/>
    </row>
    <row r="28" spans="1:80" x14ac:dyDescent="0.25">
      <c r="A28" s="58"/>
      <c r="B28" s="59"/>
      <c r="C28" s="59"/>
      <c r="D28" s="59"/>
      <c r="E28" s="63" t="s">
        <v>244</v>
      </c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8"/>
    </row>
    <row r="29" spans="1:80" x14ac:dyDescent="0.25">
      <c r="A29" s="58"/>
      <c r="B29" s="59"/>
      <c r="C29" s="59"/>
      <c r="D29" s="59"/>
      <c r="E29" s="63" t="s">
        <v>271</v>
      </c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8"/>
    </row>
    <row r="30" spans="1:80" x14ac:dyDescent="0.25">
      <c r="A30" s="58"/>
      <c r="B30" s="59"/>
      <c r="C30" s="59"/>
      <c r="D30" s="59"/>
      <c r="E30" s="63" t="s">
        <v>272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8"/>
    </row>
    <row r="31" spans="1:80" x14ac:dyDescent="0.25">
      <c r="A31" s="58" t="s">
        <v>24</v>
      </c>
      <c r="B31" s="59"/>
      <c r="C31" s="59"/>
      <c r="D31" s="59"/>
      <c r="E31" s="60" t="s">
        <v>274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8"/>
    </row>
    <row r="32" spans="1:80" x14ac:dyDescent="0.25">
      <c r="A32" s="58"/>
      <c r="B32" s="59"/>
      <c r="C32" s="59"/>
      <c r="D32" s="59"/>
      <c r="E32" s="63" t="s">
        <v>244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8"/>
    </row>
    <row r="33" spans="1:80" x14ac:dyDescent="0.25">
      <c r="A33" s="58"/>
      <c r="B33" s="59"/>
      <c r="C33" s="59"/>
      <c r="D33" s="59"/>
      <c r="E33" s="63" t="s">
        <v>271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8"/>
    </row>
    <row r="34" spans="1:80" x14ac:dyDescent="0.25">
      <c r="A34" s="58"/>
      <c r="B34" s="59"/>
      <c r="C34" s="59"/>
      <c r="D34" s="59"/>
      <c r="E34" s="63" t="s">
        <v>272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8"/>
    </row>
    <row r="35" spans="1:80" x14ac:dyDescent="0.25">
      <c r="A35" s="73" t="s">
        <v>26</v>
      </c>
      <c r="B35" s="74"/>
      <c r="C35" s="74"/>
      <c r="D35" s="74"/>
      <c r="E35" s="76" t="s">
        <v>275</v>
      </c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10"/>
    </row>
    <row r="37" spans="1:80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80" s="14" customFormat="1" ht="11.25" x14ac:dyDescent="0.2">
      <c r="A38" s="44" t="s">
        <v>260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</row>
    <row r="39" spans="1:80" s="14" customFormat="1" ht="11.25" x14ac:dyDescent="0.2">
      <c r="A39" s="43" t="s">
        <v>261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</row>
    <row r="40" spans="1:80" s="14" customFormat="1" ht="11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</row>
    <row r="41" spans="1:80" s="14" customFormat="1" ht="11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</row>
    <row r="42" spans="1:80" s="14" customFormat="1" ht="11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</row>
    <row r="43" spans="1:80" s="14" customFormat="1" ht="11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</row>
    <row r="44" spans="1:80" s="14" customFormat="1" ht="11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</row>
  </sheetData>
  <mergeCells count="132">
    <mergeCell ref="A38:CB38"/>
    <mergeCell ref="A39:CB44"/>
    <mergeCell ref="AA35:AI35"/>
    <mergeCell ref="AJ35:AR35"/>
    <mergeCell ref="AS35:BA35"/>
    <mergeCell ref="BB35:BJ35"/>
    <mergeCell ref="BK35:BS35"/>
    <mergeCell ref="BT35:CB35"/>
    <mergeCell ref="A33:D33"/>
    <mergeCell ref="E33:Z33"/>
    <mergeCell ref="A34:D34"/>
    <mergeCell ref="E34:Z34"/>
    <mergeCell ref="A35:D35"/>
    <mergeCell ref="E35:Z35"/>
    <mergeCell ref="BK31:BS31"/>
    <mergeCell ref="BT31:CB31"/>
    <mergeCell ref="A32:D32"/>
    <mergeCell ref="E32:Z32"/>
    <mergeCell ref="AA32:AI34"/>
    <mergeCell ref="AJ32:AR34"/>
    <mergeCell ref="AS32:BA34"/>
    <mergeCell ref="BB32:BJ34"/>
    <mergeCell ref="BK32:BS34"/>
    <mergeCell ref="BT32:CB34"/>
    <mergeCell ref="A31:D31"/>
    <mergeCell ref="E31:Z31"/>
    <mergeCell ref="AA31:AI31"/>
    <mergeCell ref="AJ31:AR31"/>
    <mergeCell ref="AS31:BA31"/>
    <mergeCell ref="BB31:BJ31"/>
    <mergeCell ref="BK28:BS30"/>
    <mergeCell ref="BT28:CB30"/>
    <mergeCell ref="A29:D29"/>
    <mergeCell ref="E29:Z29"/>
    <mergeCell ref="A30:D30"/>
    <mergeCell ref="E30:Z30"/>
    <mergeCell ref="BK26:BS27"/>
    <mergeCell ref="BT26:CB27"/>
    <mergeCell ref="A27:D27"/>
    <mergeCell ref="E27:Z27"/>
    <mergeCell ref="A28:D28"/>
    <mergeCell ref="E28:Z28"/>
    <mergeCell ref="AA28:AI30"/>
    <mergeCell ref="AJ28:AR30"/>
    <mergeCell ref="AS28:BA30"/>
    <mergeCell ref="BB28:BJ30"/>
    <mergeCell ref="A26:D26"/>
    <mergeCell ref="E26:Z26"/>
    <mergeCell ref="AA26:AI27"/>
    <mergeCell ref="AJ26:AR27"/>
    <mergeCell ref="AS26:BA27"/>
    <mergeCell ref="BB26:BJ27"/>
    <mergeCell ref="A21:D21"/>
    <mergeCell ref="E21:Z21"/>
    <mergeCell ref="AA21:AI22"/>
    <mergeCell ref="AJ21:AR22"/>
    <mergeCell ref="AS21:BA22"/>
    <mergeCell ref="BB21:BJ22"/>
    <mergeCell ref="BK23:BS25"/>
    <mergeCell ref="BT23:CB25"/>
    <mergeCell ref="A24:D24"/>
    <mergeCell ref="E24:Z24"/>
    <mergeCell ref="A25:D25"/>
    <mergeCell ref="E25:Z25"/>
    <mergeCell ref="BK21:BS22"/>
    <mergeCell ref="BT21:CB22"/>
    <mergeCell ref="A22:D22"/>
    <mergeCell ref="E22:Z22"/>
    <mergeCell ref="A23:D23"/>
    <mergeCell ref="E23:Z23"/>
    <mergeCell ref="AA23:AI25"/>
    <mergeCell ref="AJ23:AR25"/>
    <mergeCell ref="AS23:BA25"/>
    <mergeCell ref="BB23:BJ25"/>
    <mergeCell ref="BK18:BS18"/>
    <mergeCell ref="BT18:CB18"/>
    <mergeCell ref="A19:D19"/>
    <mergeCell ref="E19:Z19"/>
    <mergeCell ref="AA19:AI20"/>
    <mergeCell ref="AJ19:AR20"/>
    <mergeCell ref="AS19:BA20"/>
    <mergeCell ref="BB19:BJ20"/>
    <mergeCell ref="BK19:BS20"/>
    <mergeCell ref="BT19:CB20"/>
    <mergeCell ref="A20:D20"/>
    <mergeCell ref="E20:Z20"/>
    <mergeCell ref="A17:D17"/>
    <mergeCell ref="E17:Z17"/>
    <mergeCell ref="A18:D18"/>
    <mergeCell ref="E18:Z18"/>
    <mergeCell ref="AA18:AI18"/>
    <mergeCell ref="AJ18:AR18"/>
    <mergeCell ref="BK15:BS15"/>
    <mergeCell ref="BT15:CB15"/>
    <mergeCell ref="A16:D16"/>
    <mergeCell ref="E16:Z16"/>
    <mergeCell ref="AA16:AI17"/>
    <mergeCell ref="AJ16:AR17"/>
    <mergeCell ref="AS16:BA17"/>
    <mergeCell ref="BB16:BJ17"/>
    <mergeCell ref="BK16:BS17"/>
    <mergeCell ref="BT16:CB17"/>
    <mergeCell ref="A15:D15"/>
    <mergeCell ref="E15:Z15"/>
    <mergeCell ref="AA15:AI15"/>
    <mergeCell ref="AJ15:AR15"/>
    <mergeCell ref="AS15:BA15"/>
    <mergeCell ref="BB15:BJ15"/>
    <mergeCell ref="AS18:BA18"/>
    <mergeCell ref="BB18:BJ18"/>
    <mergeCell ref="A14:Z14"/>
    <mergeCell ref="AA14:AI14"/>
    <mergeCell ref="AJ14:AR14"/>
    <mergeCell ref="AS14:BA14"/>
    <mergeCell ref="BB14:BJ14"/>
    <mergeCell ref="BK14:BS14"/>
    <mergeCell ref="BT14:CB14"/>
    <mergeCell ref="A13:Z13"/>
    <mergeCell ref="AA13:AI13"/>
    <mergeCell ref="AJ13:AR13"/>
    <mergeCell ref="AS13:BA13"/>
    <mergeCell ref="BB13:BJ13"/>
    <mergeCell ref="BK13:BS13"/>
    <mergeCell ref="A7:CB7"/>
    <mergeCell ref="A8:CB8"/>
    <mergeCell ref="A11:Z11"/>
    <mergeCell ref="AA11:BA11"/>
    <mergeCell ref="BB11:CB11"/>
    <mergeCell ref="A12:Z12"/>
    <mergeCell ref="AA12:BA12"/>
    <mergeCell ref="BB12:CB12"/>
    <mergeCell ref="BT13:C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Приложение №2</vt:lpstr>
      <vt:lpstr>Приложение №3</vt:lpstr>
      <vt:lpstr>Приложение №4</vt:lpstr>
      <vt:lpstr>Приложение № 5</vt:lpstr>
      <vt:lpstr>Приложение № 6</vt:lpstr>
      <vt:lpstr>Приложение № 7</vt:lpstr>
      <vt:lpstr>Приложение №8</vt:lpstr>
      <vt:lpstr>Приложение №9</vt:lpstr>
      <vt:lpstr>'Приложение №4'!Область_печати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ЭНЕРГОТРАНЗИТ</cp:lastModifiedBy>
  <cp:lastPrinted>2016-10-25T05:59:07Z</cp:lastPrinted>
  <dcterms:created xsi:type="dcterms:W3CDTF">2016-10-20T04:22:23Z</dcterms:created>
  <dcterms:modified xsi:type="dcterms:W3CDTF">2020-10-27T06:14:05Z</dcterms:modified>
</cp:coreProperties>
</file>